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wfisher/Downloads/"/>
    </mc:Choice>
  </mc:AlternateContent>
  <xr:revisionPtr revIDLastSave="0" documentId="13_ncr:1_{9601C11E-D1E3-9547-AA92-952FF2FB48EC}" xr6:coauthVersionLast="47" xr6:coauthVersionMax="47" xr10:uidLastSave="{00000000-0000-0000-0000-000000000000}"/>
  <bookViews>
    <workbookView xWindow="28760" yWindow="6540" windowWidth="19420" windowHeight="10420" xr2:uid="{71C20744-AC10-4F7D-84A5-8449515079A1}"/>
  </bookViews>
  <sheets>
    <sheet name="Instructions" sheetId="1" r:id="rId1"/>
    <sheet name="Non-Concurrent Sessions" sheetId="4" r:id="rId2"/>
    <sheet name="Concurrent Sessions" sheetId="6" r:id="rId3"/>
    <sheet name="Runtime" sheetId="15" r:id="rId4"/>
    <sheet name="Text-Based Courses" sheetId="7" r:id="rId5"/>
    <sheet name="Pilot Studies" sheetId="9" r:id="rId6"/>
    <sheet name="Sample, Non-Concurrent Sessions" sheetId="10" r:id="rId7"/>
    <sheet name="Sample, Concurrent Sessions" sheetId="11" r:id="rId8"/>
    <sheet name="Sample, Runtime" sheetId="17" r:id="rId9"/>
    <sheet name="Sample, Text-Based Courses" sheetId="12" r:id="rId10"/>
    <sheet name="Sample, Pilot Studies" sheetId="13"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13" l="1"/>
  <c r="H57" i="13"/>
  <c r="H56" i="13"/>
  <c r="H55" i="13"/>
  <c r="H54" i="13"/>
  <c r="H53" i="13"/>
  <c r="H52" i="13"/>
  <c r="H51" i="13"/>
  <c r="H50" i="13"/>
  <c r="H49" i="13"/>
  <c r="H48" i="13"/>
  <c r="H47" i="13"/>
  <c r="H46" i="13"/>
  <c r="H45" i="13"/>
  <c r="H44" i="13"/>
  <c r="H43" i="13"/>
  <c r="H42" i="13"/>
  <c r="H41" i="13"/>
  <c r="C8" i="13"/>
  <c r="B8" i="13"/>
  <c r="J16" i="12"/>
  <c r="J15" i="12"/>
  <c r="F8" i="12"/>
  <c r="C8" i="12"/>
  <c r="M12" i="17"/>
  <c r="F8" i="17"/>
  <c r="C8" i="17"/>
  <c r="R91" i="11"/>
  <c r="P91" i="11"/>
  <c r="R90" i="11"/>
  <c r="P90" i="11"/>
  <c r="R89" i="11"/>
  <c r="P89" i="11"/>
  <c r="R88" i="11"/>
  <c r="P88" i="11"/>
  <c r="R87" i="11"/>
  <c r="P87" i="11"/>
  <c r="R86" i="11"/>
  <c r="P86" i="11"/>
  <c r="R85" i="11"/>
  <c r="P85" i="11"/>
  <c r="R84" i="11"/>
  <c r="P84" i="11"/>
  <c r="R83" i="11"/>
  <c r="P83" i="11"/>
  <c r="R82" i="11"/>
  <c r="P82" i="11"/>
  <c r="R81" i="11"/>
  <c r="P81" i="11"/>
  <c r="R80" i="11"/>
  <c r="P80" i="11"/>
  <c r="R79" i="11"/>
  <c r="P79" i="11"/>
  <c r="R78" i="11"/>
  <c r="P78" i="11"/>
  <c r="R77" i="11"/>
  <c r="P77" i="11"/>
  <c r="R76" i="11"/>
  <c r="P76" i="11"/>
  <c r="R75" i="11"/>
  <c r="P75" i="11"/>
  <c r="R74" i="11"/>
  <c r="P74" i="11"/>
  <c r="R73" i="11"/>
  <c r="P73" i="11"/>
  <c r="R72" i="11"/>
  <c r="P72" i="11"/>
  <c r="R71" i="11"/>
  <c r="P71" i="11"/>
  <c r="R70" i="11"/>
  <c r="P70" i="11"/>
  <c r="R69" i="11"/>
  <c r="P69" i="11"/>
  <c r="R68" i="11"/>
  <c r="P68" i="11"/>
  <c r="R67" i="11"/>
  <c r="P67" i="11"/>
  <c r="R66" i="11"/>
  <c r="P66" i="11"/>
  <c r="R65" i="11"/>
  <c r="P65" i="11"/>
  <c r="R64" i="11"/>
  <c r="P64" i="11"/>
  <c r="R63" i="11"/>
  <c r="P63" i="11"/>
  <c r="R62" i="11"/>
  <c r="P62" i="11"/>
  <c r="R61" i="11"/>
  <c r="P61" i="11"/>
  <c r="R60" i="11"/>
  <c r="P60" i="11"/>
  <c r="R59" i="11"/>
  <c r="P59" i="11"/>
  <c r="R58" i="11"/>
  <c r="P58" i="11"/>
  <c r="R57" i="11"/>
  <c r="P57" i="11"/>
  <c r="R56" i="11"/>
  <c r="P56" i="11"/>
  <c r="R55" i="11"/>
  <c r="P55" i="11"/>
  <c r="R54" i="11"/>
  <c r="P54" i="11"/>
  <c r="R53" i="11"/>
  <c r="P53" i="11"/>
  <c r="R52" i="11"/>
  <c r="P52" i="11"/>
  <c r="R51" i="11"/>
  <c r="P51" i="11"/>
  <c r="R50" i="11"/>
  <c r="P50" i="11"/>
  <c r="R49" i="11"/>
  <c r="P49" i="11"/>
  <c r="R48" i="11"/>
  <c r="P48" i="11"/>
  <c r="R47" i="11"/>
  <c r="P47" i="11"/>
  <c r="R46" i="11"/>
  <c r="P46" i="11"/>
  <c r="R45" i="11"/>
  <c r="P45" i="11"/>
  <c r="R44" i="11"/>
  <c r="P44" i="11"/>
  <c r="R43" i="11"/>
  <c r="P43" i="11"/>
  <c r="R42" i="11"/>
  <c r="P42" i="11"/>
  <c r="R41" i="11"/>
  <c r="P41" i="11"/>
  <c r="R40" i="11"/>
  <c r="P40" i="11"/>
  <c r="R39" i="11"/>
  <c r="P39" i="11"/>
  <c r="R38" i="11"/>
  <c r="P38" i="11"/>
  <c r="R37" i="11"/>
  <c r="P37" i="11"/>
  <c r="R36" i="11"/>
  <c r="P36" i="11"/>
  <c r="R35" i="11"/>
  <c r="P35" i="11"/>
  <c r="R34" i="11"/>
  <c r="P34" i="11"/>
  <c r="R33" i="11"/>
  <c r="P33" i="11"/>
  <c r="R32" i="11"/>
  <c r="P32" i="11"/>
  <c r="R31" i="11"/>
  <c r="P31" i="11"/>
  <c r="R30" i="11"/>
  <c r="P30" i="11"/>
  <c r="R29" i="11"/>
  <c r="P29" i="11"/>
  <c r="R28" i="11"/>
  <c r="P28" i="11"/>
  <c r="R27" i="11"/>
  <c r="P27" i="11"/>
  <c r="R26" i="11"/>
  <c r="P26" i="11"/>
  <c r="R25" i="11"/>
  <c r="P25" i="11"/>
  <c r="R24" i="11"/>
  <c r="P24" i="11"/>
  <c r="R23" i="11"/>
  <c r="P23" i="11"/>
  <c r="R22" i="11"/>
  <c r="P22" i="11"/>
  <c r="R21" i="11"/>
  <c r="P21" i="11"/>
  <c r="R20" i="11"/>
  <c r="P20" i="11"/>
  <c r="R19" i="11"/>
  <c r="P19" i="11"/>
  <c r="R18" i="11"/>
  <c r="P18" i="11"/>
  <c r="R17" i="11"/>
  <c r="P17" i="11"/>
  <c r="R16" i="11"/>
  <c r="P16" i="11"/>
  <c r="R15" i="11"/>
  <c r="P15" i="11"/>
  <c r="R14" i="11"/>
  <c r="P14" i="11"/>
  <c r="R13" i="11"/>
  <c r="P13" i="11"/>
  <c r="P12" i="11"/>
  <c r="F8" i="11"/>
  <c r="C8" i="11"/>
  <c r="R91" i="10"/>
  <c r="P91" i="10"/>
  <c r="R90" i="10"/>
  <c r="P90" i="10"/>
  <c r="R89" i="10"/>
  <c r="P89" i="10"/>
  <c r="R88" i="10"/>
  <c r="P88" i="10"/>
  <c r="R87" i="10"/>
  <c r="P87" i="10"/>
  <c r="R86" i="10"/>
  <c r="P86" i="10"/>
  <c r="R85" i="10"/>
  <c r="P85" i="10"/>
  <c r="R84" i="10"/>
  <c r="P84" i="10"/>
  <c r="R83" i="10"/>
  <c r="P83" i="10"/>
  <c r="R82" i="10"/>
  <c r="P82" i="10"/>
  <c r="R81" i="10"/>
  <c r="P81" i="10"/>
  <c r="R80" i="10"/>
  <c r="P80" i="10"/>
  <c r="R79" i="10"/>
  <c r="P79" i="10"/>
  <c r="R78" i="10"/>
  <c r="P78" i="10"/>
  <c r="R77" i="10"/>
  <c r="P77" i="10"/>
  <c r="R76" i="10"/>
  <c r="P76" i="10"/>
  <c r="R75" i="10"/>
  <c r="P75" i="10"/>
  <c r="R74" i="10"/>
  <c r="P74" i="10"/>
  <c r="R73" i="10"/>
  <c r="P73" i="10"/>
  <c r="R72" i="10"/>
  <c r="P72" i="10"/>
  <c r="R71" i="10"/>
  <c r="P71" i="10"/>
  <c r="R70" i="10"/>
  <c r="P70" i="10"/>
  <c r="R69" i="10"/>
  <c r="P69" i="10"/>
  <c r="R68" i="10"/>
  <c r="P68" i="10"/>
  <c r="R67" i="10"/>
  <c r="P67" i="10"/>
  <c r="R66" i="10"/>
  <c r="P66" i="10"/>
  <c r="R65" i="10"/>
  <c r="P65" i="10"/>
  <c r="R64" i="10"/>
  <c r="P64" i="10"/>
  <c r="R63" i="10"/>
  <c r="P63" i="10"/>
  <c r="R62" i="10"/>
  <c r="P62" i="10"/>
  <c r="R61" i="10"/>
  <c r="P61" i="10"/>
  <c r="R60" i="10"/>
  <c r="P60" i="10"/>
  <c r="R59" i="10"/>
  <c r="P59" i="10"/>
  <c r="R58" i="10"/>
  <c r="P58" i="10"/>
  <c r="R57" i="10"/>
  <c r="P57" i="10"/>
  <c r="R56" i="10"/>
  <c r="P56" i="10"/>
  <c r="R55" i="10"/>
  <c r="P55" i="10"/>
  <c r="R54" i="10"/>
  <c r="P54" i="10"/>
  <c r="R53" i="10"/>
  <c r="P53" i="10"/>
  <c r="R52" i="10"/>
  <c r="P52" i="10"/>
  <c r="R51" i="10"/>
  <c r="P51" i="10"/>
  <c r="R50" i="10"/>
  <c r="P50" i="10"/>
  <c r="R49" i="10"/>
  <c r="P49" i="10"/>
  <c r="R48" i="10"/>
  <c r="P48" i="10"/>
  <c r="R47" i="10"/>
  <c r="P47" i="10"/>
  <c r="R46" i="10"/>
  <c r="P46" i="10"/>
  <c r="R45" i="10"/>
  <c r="P45" i="10"/>
  <c r="R44" i="10"/>
  <c r="P44" i="10"/>
  <c r="R43" i="10"/>
  <c r="P43" i="10"/>
  <c r="R42" i="10"/>
  <c r="P42" i="10"/>
  <c r="R41" i="10"/>
  <c r="P41" i="10"/>
  <c r="R40" i="10"/>
  <c r="P40" i="10"/>
  <c r="R39" i="10"/>
  <c r="P39" i="10"/>
  <c r="R38" i="10"/>
  <c r="P38" i="10"/>
  <c r="R37" i="10"/>
  <c r="P37" i="10"/>
  <c r="R36" i="10"/>
  <c r="P36" i="10"/>
  <c r="R35" i="10"/>
  <c r="P35" i="10"/>
  <c r="R34" i="10"/>
  <c r="P34" i="10"/>
  <c r="R33" i="10"/>
  <c r="P33" i="10"/>
  <c r="R32" i="10"/>
  <c r="P32" i="10"/>
  <c r="R31" i="10"/>
  <c r="P31" i="10"/>
  <c r="R30" i="10"/>
  <c r="P30" i="10"/>
  <c r="R29" i="10"/>
  <c r="P29" i="10"/>
  <c r="R28" i="10"/>
  <c r="P28" i="10"/>
  <c r="R27" i="10"/>
  <c r="P27" i="10"/>
  <c r="R26" i="10"/>
  <c r="P26" i="10"/>
  <c r="R25" i="10"/>
  <c r="P25" i="10"/>
  <c r="R24" i="10"/>
  <c r="P24" i="10"/>
  <c r="R23" i="10"/>
  <c r="P23" i="10"/>
  <c r="R22" i="10"/>
  <c r="P22" i="10"/>
  <c r="R21" i="10"/>
  <c r="P21" i="10"/>
  <c r="R20" i="10"/>
  <c r="P20" i="10"/>
  <c r="R19" i="10"/>
  <c r="P19" i="10"/>
  <c r="R18" i="10"/>
  <c r="P18" i="10"/>
  <c r="R17" i="10"/>
  <c r="P17" i="10"/>
  <c r="R16" i="10"/>
  <c r="P16" i="10"/>
  <c r="R15" i="10"/>
  <c r="P15" i="10"/>
  <c r="R14" i="10"/>
  <c r="P14" i="10"/>
  <c r="R13" i="10"/>
  <c r="P13" i="10"/>
  <c r="P12" i="10"/>
  <c r="F8" i="10"/>
  <c r="C8" i="10"/>
  <c r="H55" i="9"/>
  <c r="H54" i="9"/>
  <c r="H53" i="9"/>
  <c r="H52" i="9"/>
  <c r="H51" i="9"/>
  <c r="H50" i="9"/>
  <c r="H49" i="9"/>
  <c r="H48" i="9"/>
  <c r="H47" i="9"/>
  <c r="H46" i="9"/>
  <c r="H45" i="9"/>
  <c r="H44" i="9"/>
  <c r="H43" i="9"/>
  <c r="H42" i="9"/>
  <c r="H41" i="9"/>
  <c r="J15" i="7"/>
  <c r="J16" i="7" s="1"/>
  <c r="F8" i="7" s="1"/>
  <c r="C8" i="7" s="1"/>
  <c r="M12" i="15"/>
  <c r="F8" i="15" s="1"/>
  <c r="C8" i="15" s="1"/>
  <c r="R91" i="6"/>
  <c r="P91" i="6"/>
  <c r="R90" i="6"/>
  <c r="P90" i="6"/>
  <c r="R89" i="6"/>
  <c r="P89" i="6"/>
  <c r="R88" i="6"/>
  <c r="P88" i="6"/>
  <c r="R87" i="6"/>
  <c r="P87" i="6"/>
  <c r="R86" i="6"/>
  <c r="P86" i="6"/>
  <c r="R85" i="6"/>
  <c r="P85" i="6"/>
  <c r="R84" i="6"/>
  <c r="P84" i="6"/>
  <c r="R83" i="6"/>
  <c r="P83" i="6"/>
  <c r="R82" i="6"/>
  <c r="P82" i="6"/>
  <c r="R81" i="6"/>
  <c r="P81" i="6"/>
  <c r="R80" i="6"/>
  <c r="P80" i="6"/>
  <c r="R79" i="6"/>
  <c r="P79" i="6"/>
  <c r="R78" i="6"/>
  <c r="P78" i="6"/>
  <c r="R77" i="6"/>
  <c r="P77" i="6"/>
  <c r="R76" i="6"/>
  <c r="P76" i="6"/>
  <c r="R75" i="6"/>
  <c r="P75" i="6"/>
  <c r="R74" i="6"/>
  <c r="P74" i="6"/>
  <c r="R73" i="6"/>
  <c r="P73" i="6"/>
  <c r="R72" i="6"/>
  <c r="P72" i="6"/>
  <c r="R71" i="6"/>
  <c r="P71" i="6"/>
  <c r="R70" i="6"/>
  <c r="P70" i="6"/>
  <c r="R69" i="6"/>
  <c r="P69" i="6"/>
  <c r="R68" i="6"/>
  <c r="P68" i="6"/>
  <c r="R67" i="6"/>
  <c r="P67" i="6"/>
  <c r="R66" i="6"/>
  <c r="P66" i="6"/>
  <c r="R65" i="6"/>
  <c r="P65" i="6"/>
  <c r="R64" i="6"/>
  <c r="P64" i="6"/>
  <c r="R63" i="6"/>
  <c r="P63" i="6"/>
  <c r="R62" i="6"/>
  <c r="P62" i="6"/>
  <c r="R61" i="6"/>
  <c r="P61" i="6"/>
  <c r="R60" i="6"/>
  <c r="P60" i="6"/>
  <c r="R59" i="6"/>
  <c r="P59" i="6"/>
  <c r="R58" i="6"/>
  <c r="P58" i="6"/>
  <c r="R57" i="6"/>
  <c r="P57" i="6"/>
  <c r="R56" i="6"/>
  <c r="P56" i="6"/>
  <c r="R55" i="6"/>
  <c r="P55" i="6"/>
  <c r="R54" i="6"/>
  <c r="P54" i="6"/>
  <c r="R53" i="6"/>
  <c r="P53" i="6"/>
  <c r="R52" i="6"/>
  <c r="P52" i="6"/>
  <c r="R51" i="6"/>
  <c r="P51" i="6"/>
  <c r="R50" i="6"/>
  <c r="P50" i="6"/>
  <c r="R49" i="6"/>
  <c r="P49" i="6"/>
  <c r="R48" i="6"/>
  <c r="P48" i="6"/>
  <c r="R47" i="6"/>
  <c r="P47" i="6"/>
  <c r="R46" i="6"/>
  <c r="P46" i="6"/>
  <c r="R45" i="6"/>
  <c r="P45" i="6"/>
  <c r="R44" i="6"/>
  <c r="P44" i="6"/>
  <c r="R43" i="6"/>
  <c r="P43" i="6"/>
  <c r="R42" i="6"/>
  <c r="P42" i="6"/>
  <c r="R41" i="6"/>
  <c r="P41" i="6"/>
  <c r="R40" i="6"/>
  <c r="P40" i="6"/>
  <c r="R39" i="6"/>
  <c r="P39" i="6"/>
  <c r="R38" i="6"/>
  <c r="P38" i="6"/>
  <c r="R37" i="6"/>
  <c r="P37" i="6"/>
  <c r="R36" i="6"/>
  <c r="P36" i="6"/>
  <c r="R35" i="6"/>
  <c r="P35" i="6"/>
  <c r="R34" i="6"/>
  <c r="P34" i="6"/>
  <c r="R33" i="6"/>
  <c r="P33" i="6"/>
  <c r="R32" i="6"/>
  <c r="P32" i="6"/>
  <c r="R31" i="6"/>
  <c r="P31" i="6"/>
  <c r="R30" i="6"/>
  <c r="P30" i="6"/>
  <c r="R29" i="6"/>
  <c r="P29" i="6"/>
  <c r="R28" i="6"/>
  <c r="P28" i="6"/>
  <c r="R27" i="6"/>
  <c r="P27" i="6"/>
  <c r="R26" i="6"/>
  <c r="P26" i="6"/>
  <c r="R25" i="6"/>
  <c r="P25" i="6"/>
  <c r="R24" i="6"/>
  <c r="P24" i="6"/>
  <c r="R23" i="6"/>
  <c r="P23" i="6"/>
  <c r="R22" i="6"/>
  <c r="P22" i="6"/>
  <c r="R21" i="6"/>
  <c r="P21" i="6"/>
  <c r="R20" i="6"/>
  <c r="P20" i="6"/>
  <c r="R19" i="6"/>
  <c r="P19" i="6"/>
  <c r="R18" i="6"/>
  <c r="P18" i="6"/>
  <c r="R17" i="6"/>
  <c r="P17" i="6"/>
  <c r="R16" i="6"/>
  <c r="P16" i="6"/>
  <c r="R15" i="6"/>
  <c r="P15" i="6"/>
  <c r="R14" i="6"/>
  <c r="P14" i="6"/>
  <c r="R13" i="6"/>
  <c r="P13" i="6"/>
  <c r="P12" i="6"/>
  <c r="R91" i="4"/>
  <c r="P91" i="4"/>
  <c r="R90" i="4"/>
  <c r="P90" i="4"/>
  <c r="R89" i="4"/>
  <c r="P89" i="4"/>
  <c r="R88" i="4"/>
  <c r="P88" i="4"/>
  <c r="R87" i="4"/>
  <c r="P87" i="4"/>
  <c r="R86" i="4"/>
  <c r="P86" i="4"/>
  <c r="R85" i="4"/>
  <c r="P85" i="4"/>
  <c r="R84" i="4"/>
  <c r="P84" i="4"/>
  <c r="R83" i="4"/>
  <c r="P83" i="4"/>
  <c r="R82" i="4"/>
  <c r="P82" i="4"/>
  <c r="R81" i="4"/>
  <c r="P81" i="4"/>
  <c r="R80" i="4"/>
  <c r="P80" i="4"/>
  <c r="R79" i="4"/>
  <c r="P79" i="4"/>
  <c r="R78" i="4"/>
  <c r="P78" i="4"/>
  <c r="R77" i="4"/>
  <c r="P77" i="4"/>
  <c r="R76" i="4"/>
  <c r="P76" i="4"/>
  <c r="R75" i="4"/>
  <c r="P75" i="4"/>
  <c r="R74" i="4"/>
  <c r="P74" i="4"/>
  <c r="R73" i="4"/>
  <c r="P73" i="4"/>
  <c r="R72" i="4"/>
  <c r="P72" i="4"/>
  <c r="R71" i="4"/>
  <c r="P71" i="4"/>
  <c r="R70" i="4"/>
  <c r="P70" i="4"/>
  <c r="R69" i="4"/>
  <c r="P69" i="4"/>
  <c r="R68" i="4"/>
  <c r="P68" i="4"/>
  <c r="R67" i="4"/>
  <c r="P67" i="4"/>
  <c r="R66" i="4"/>
  <c r="P66" i="4"/>
  <c r="R65" i="4"/>
  <c r="P65" i="4"/>
  <c r="R64" i="4"/>
  <c r="P64" i="4"/>
  <c r="R63" i="4"/>
  <c r="P63" i="4"/>
  <c r="R62" i="4"/>
  <c r="P62" i="4"/>
  <c r="R61" i="4"/>
  <c r="P61" i="4"/>
  <c r="R60" i="4"/>
  <c r="P60" i="4"/>
  <c r="R59" i="4"/>
  <c r="P59" i="4"/>
  <c r="R58" i="4"/>
  <c r="P58" i="4"/>
  <c r="R57" i="4"/>
  <c r="P57" i="4"/>
  <c r="R56" i="4"/>
  <c r="P56" i="4"/>
  <c r="R55" i="4"/>
  <c r="P55" i="4"/>
  <c r="R54" i="4"/>
  <c r="P54" i="4"/>
  <c r="R53" i="4"/>
  <c r="P53" i="4"/>
  <c r="R52" i="4"/>
  <c r="P52" i="4"/>
  <c r="R51" i="4"/>
  <c r="P51" i="4"/>
  <c r="R50" i="4"/>
  <c r="P50" i="4"/>
  <c r="R49" i="4"/>
  <c r="P49" i="4"/>
  <c r="R48" i="4"/>
  <c r="P48" i="4"/>
  <c r="R47" i="4"/>
  <c r="P47" i="4"/>
  <c r="R46" i="4"/>
  <c r="P46" i="4"/>
  <c r="R45" i="4"/>
  <c r="P45" i="4"/>
  <c r="R44" i="4"/>
  <c r="P44" i="4"/>
  <c r="R43" i="4"/>
  <c r="P43" i="4"/>
  <c r="R42" i="4"/>
  <c r="P42" i="4"/>
  <c r="R41" i="4"/>
  <c r="P41" i="4"/>
  <c r="R40" i="4"/>
  <c r="P40" i="4"/>
  <c r="R39" i="4"/>
  <c r="P39" i="4"/>
  <c r="R38" i="4"/>
  <c r="P38" i="4"/>
  <c r="R37" i="4"/>
  <c r="P37" i="4"/>
  <c r="R36" i="4"/>
  <c r="P36" i="4"/>
  <c r="R35" i="4"/>
  <c r="P35" i="4"/>
  <c r="R34" i="4"/>
  <c r="P34" i="4"/>
  <c r="R33" i="4"/>
  <c r="P33" i="4"/>
  <c r="R32" i="4"/>
  <c r="P32" i="4"/>
  <c r="R31" i="4"/>
  <c r="P31" i="4"/>
  <c r="R30" i="4"/>
  <c r="P30" i="4"/>
  <c r="R29" i="4"/>
  <c r="P29" i="4"/>
  <c r="R28" i="4"/>
  <c r="P28" i="4"/>
  <c r="R27" i="4"/>
  <c r="P27" i="4"/>
  <c r="R26" i="4"/>
  <c r="P26" i="4"/>
  <c r="R25" i="4"/>
  <c r="P25" i="4"/>
  <c r="R24" i="4"/>
  <c r="P24" i="4"/>
  <c r="R23" i="4"/>
  <c r="P23" i="4"/>
  <c r="R22" i="4"/>
  <c r="P22" i="4"/>
  <c r="R21" i="4"/>
  <c r="P21" i="4"/>
  <c r="R20" i="4"/>
  <c r="P20" i="4"/>
  <c r="R19" i="4"/>
  <c r="P19" i="4"/>
  <c r="R18" i="4"/>
  <c r="P18" i="4"/>
  <c r="R17" i="4"/>
  <c r="P17" i="4"/>
  <c r="R16" i="4"/>
  <c r="P16" i="4"/>
  <c r="R15" i="4"/>
  <c r="P15" i="4"/>
  <c r="R14" i="4"/>
  <c r="P14" i="4"/>
  <c r="R13" i="4"/>
  <c r="P13" i="4"/>
  <c r="P12" i="4"/>
  <c r="H57" i="9" l="1"/>
  <c r="H56" i="9"/>
  <c r="C8" i="9" s="1"/>
  <c r="B8" i="9" s="1"/>
  <c r="H58" i="9"/>
  <c r="A9" i="6"/>
  <c r="F8" i="6"/>
  <c r="C8" i="6" s="1"/>
  <c r="A9" i="4"/>
  <c r="F8" i="4"/>
  <c r="C8" i="4" s="1"/>
</calcChain>
</file>

<file path=xl/sharedStrings.xml><?xml version="1.0" encoding="utf-8"?>
<sst xmlns="http://schemas.openxmlformats.org/spreadsheetml/2006/main" count="305" uniqueCount="141">
  <si>
    <t>ASHA CEU Calculation Worksheets</t>
  </si>
  <si>
    <t>How to Use This Resource</t>
  </si>
  <si>
    <t>Courses with Non-Concurrent Sessions</t>
  </si>
  <si>
    <t>Sample Worksheet</t>
  </si>
  <si>
    <r>
      <t xml:space="preserve">Use this worksheet to calculate the ASHA CEU amount for group (i.e., live) courses that have two or more sessions that </t>
    </r>
    <r>
      <rPr>
        <u/>
        <sz val="11"/>
        <color theme="1"/>
        <rFont val="Calibri"/>
        <family val="2"/>
        <scheme val="minor"/>
      </rPr>
      <t>do not occur at the same time</t>
    </r>
    <r>
      <rPr>
        <sz val="11"/>
        <color theme="1"/>
        <rFont val="Calibri"/>
        <family val="2"/>
        <scheme val="minor"/>
      </rPr>
      <t xml:space="preserve">. For example, this worksheet would be used when the planned course is a full or multi-day conference in which participants can only attend </t>
    </r>
    <r>
      <rPr>
        <u/>
        <sz val="11"/>
        <color theme="1"/>
        <rFont val="Calibri"/>
        <family val="2"/>
        <scheme val="minor"/>
      </rPr>
      <t>one session</t>
    </r>
    <r>
      <rPr>
        <sz val="11"/>
        <color theme="1"/>
        <rFont val="Calibri"/>
        <family val="2"/>
        <scheme val="minor"/>
      </rPr>
      <t xml:space="preserve"> per available timeslot. This worksheet uses planned seat time to calculate ASHA CEUs (i.e., every 30 minutes of seat time equals 0.05 ASHA CEUS).</t>
    </r>
  </si>
  <si>
    <t>Courses with Concurrent Sessions</t>
  </si>
  <si>
    <r>
      <t xml:space="preserve">Use this worksheet to calculate the ASHA CEU amount for group (i.e., live) courses that have two or more sessions that </t>
    </r>
    <r>
      <rPr>
        <u/>
        <sz val="11"/>
        <color theme="1"/>
        <rFont val="Calibri"/>
        <family val="2"/>
        <scheme val="minor"/>
      </rPr>
      <t>occur at the same time</t>
    </r>
    <r>
      <rPr>
        <sz val="11"/>
        <color theme="1"/>
        <rFont val="Calibri"/>
        <family val="2"/>
        <scheme val="minor"/>
      </rPr>
      <t>. For example, this worksheet would be used when the planned course is a full or multi-day conference in which participants have a choice of sessions that they may attend within one or more available timeslots (e.g., three different sessions are offered between 1:00pm and 2:00pm). This worksheet uses planned seat time to calculate ASHA CEUs (i.e., every 30 minutes of seat time equals 0.05 ASHA CEUS).</t>
    </r>
  </si>
  <si>
    <t>Text-Based Courses</t>
  </si>
  <si>
    <t>Use this worksheet to calculate the ASHA CEU amount for individual (i.e., self-study) or blended courses that are based wholly or in part on reading text-based materials (e.g., journals, instructional manuals). This worksheet uses the word count of assigned texts and the established ASHA CE reading rate of 100 words per minute to calculate reading time and ASHA CEUs (i.e., every 30 minutes of reading time equals 0.05 ASHA CEUs).</t>
  </si>
  <si>
    <t>Courses Requiring a Pilot Study</t>
  </si>
  <si>
    <t>Use this worksheet when conducting a pilot study to determine the ASHA CEU amount for a course that is not easily measured by runtime, seat time, or and/or word count. This worksheet may also be used for specific components of a course that are not easily measured by runtime, seat time, or and/or word count. For example, a pilot study may be needed for activities such as reading complex materials or completing individual or group learning tasks outside of scheduled instructional sessions (e.g., projects, material development). This worksheet uses the mean, median, or mode of pilot study participants' course completion time to calculate ASHA CEUs (i.e., every 30 minutes of completion time equals 0.05 ASHA CEUs). Additional information on when and how to conduct pilot studies is available through ASHA CE’s Pilot Study Orientation (https://www.asha.org/ce/for-providers/admin/pilot_study_orientation/).</t>
  </si>
  <si>
    <t>How to Use This Worksheet</t>
  </si>
  <si>
    <t>Use this worksheet to calculate the ASHA CEU amount for group (i.e., live) courses that have two or more sessions that do not occur at the same time. For example, this worksheet would be used when the planned course is a full or multi-day conference in which participants can only attend one session per available timeslot. This worksheet uses planned seat time to calculate ASHA CEUs (i.e., every 30 minutes of seat time equals 0.05 ASHA CEUS).
Fill in the course title and number and complete the table below. The amount maximum amount of attainable ASHA CEUs for the course will calculate automatically based on the information you input into the table.</t>
  </si>
  <si>
    <t>Course Title:</t>
  </si>
  <si>
    <t>Provider Code:</t>
  </si>
  <si>
    <t>Course Number:</t>
  </si>
  <si>
    <t>ASHA CEU Amount:</t>
  </si>
  <si>
    <t xml:space="preserve">Session Title/Content </t>
  </si>
  <si>
    <r>
      <t xml:space="preserve">Learning Outcomes </t>
    </r>
    <r>
      <rPr>
        <sz val="11"/>
        <color theme="1"/>
        <rFont val="Calibri"/>
        <family val="2"/>
        <scheme val="minor"/>
      </rPr>
      <t>(optional)</t>
    </r>
  </si>
  <si>
    <t>Date</t>
  </si>
  <si>
    <t>Start Time</t>
  </si>
  <si>
    <t>End Time</t>
  </si>
  <si>
    <t>Total Minutes</t>
  </si>
  <si>
    <t>Please list the session title and/or describe the content that will be presented in this block of time. Do not include those activities that will not count for ASHA CEUs.</t>
  </si>
  <si>
    <t>Please list the learning outcome(s) relating to the session/content and block of time below.</t>
  </si>
  <si>
    <t>Please provide the date that the session/ content will be presented on formatted as MM/DD/YYYY.</t>
  </si>
  <si>
    <t>Please provide the start time of the session/ content formatted as HH:MM AM/PM. Please make sure the start time does not overlap a previously entered finish time.</t>
  </si>
  <si>
    <t>Please provide the end time of the session/ content formatted as HH:MM AM/PM.</t>
  </si>
  <si>
    <t>This will automatically calculate based on the start and end time.</t>
  </si>
  <si>
    <r>
      <t xml:space="preserve">Use this worksheet to calculate the ASHA CEU amount for group (i.e., live) courses that have two or more sessions that occur at the same time. For example, this worksheet would be used when the planned course is a full or multi-day conference in which participants have a choice of sessions that they may attend within one or more available timeslots (e.g., three different sessions are offered between 1:00pm and 2:00pm). This worksheet uses planned seat time to calculate ASHA CEUs (i.e., every 30 minutes of seat time equals 0.05 ASHA CEUS). 
Fill in the course title and number and complete the table below. The amount maximum amount of attainable ASHA CEUs for the course will calculate automatically based on the information you input into the table. </t>
    </r>
    <r>
      <rPr>
        <b/>
        <sz val="11"/>
        <color theme="1"/>
        <rFont val="Calibri"/>
        <family val="2"/>
        <scheme val="minor"/>
      </rPr>
      <t>Please note that any blocks of time listed in each row must be continuous with no breaks. The entire time must have at least one instructional activity occurring.</t>
    </r>
  </si>
  <si>
    <t>Sessions/Learning Activities Running Concurrently in Block of Time</t>
  </si>
  <si>
    <t xml:space="preserve">Please list the session titles and/or learning activities (e.g., poster sessions) that will be occurring within this block of time. Do not include those activities that will not count for ASHA CEUs. </t>
  </si>
  <si>
    <t>Use this worksheet to calculate the ASHA CEU amount for individual (i.e., self-study) or blended courses that are based wholly or in part on reading text-based materials (e.g., journals, instructional manuals). This worksheet uses the word count of assigned texts and the established ASHA CE reading rate of 100 words per minute to calculate reading time and ASHA CEUs (i.e., every 30 minutes of reading time equals 0.05 ASHA CEUs).
Fill in the course title and number and complete the table below. The maximum amount of attainable ASHA CEUs for the course will calculate automatically based on the information you input into the table.</t>
  </si>
  <si>
    <t>Course Component</t>
  </si>
  <si>
    <t>Total Number of Words</t>
  </si>
  <si>
    <t>Course Content (e.g., articles to be read, chapters to be read)</t>
  </si>
  <si>
    <t>Learner Assessment (e.g., quiz questions)</t>
  </si>
  <si>
    <t>Course Evaluation</t>
  </si>
  <si>
    <t>Total Words in Course</t>
  </si>
  <si>
    <t>Total Reading Time in Minutes</t>
  </si>
  <si>
    <r>
      <t xml:space="preserve">Use this worksheet when conducting a pilot study to determine the ASHA CEU amount for a course that is not easily measured by runtime, seat time, or and/or word count. This worksheet may also be used for specific components of a course that are not easily measured by runtime, seat time, or and/or word count. For example, a pilot study may be needed for activities such as reading complex materials or completing individual or group learning tasks outside of scheduled instructional sessions (e.g., projects, material development). This worksheet uses the mean, median, or mode of pilot study participants' course completion time to calculate ASHA CEUs (i.e., every 30 minutes of completion time equals 0.05 ASHA CEUs). Additional information on when and how to conduct pilot studies is available through ASHA CE’s Pilot Study Orientation (https://www.asha.org/ce/for-providers/admin/pilot_study_orientation/).
Fill in the course title and number and complete the other fields listed below. Then, complete the table at the bottom of this sheet to log the time each pilot study participant spent completing each component of the course. </t>
    </r>
    <r>
      <rPr>
        <b/>
        <sz val="11"/>
        <color theme="1"/>
        <rFont val="Calibri"/>
        <family val="2"/>
        <scheme val="minor"/>
      </rPr>
      <t>Please note that the default ASHA CEU amount calculation is completed using the mean completion time, though your Provider Manager may instead utilize the median or mode to determine the ASHA CEU amount for the piloted course if there are outliers that skew the mean.</t>
    </r>
  </si>
  <si>
    <t>ASHA CEU Amount*:</t>
  </si>
  <si>
    <t>*The ASHA CEU amount will be calculated automatically based on the participant data input below.</t>
  </si>
  <si>
    <t>Start Date of Pilot Study**:</t>
  </si>
  <si>
    <t>End Date of Pilot Study**:</t>
  </si>
  <si>
    <t>Number of Participants***:</t>
  </si>
  <si>
    <t>**The pilot study must be conducted within the 12 months prior to the course registration.</t>
  </si>
  <si>
    <t>***You must have a minimum of 10 participants. If you have over 15 participants, please contact your Provider Manager.</t>
  </si>
  <si>
    <t>Please check all course components that participants completed as part of this pilot study.</t>
  </si>
  <si>
    <t xml:space="preserve">          Reading time</t>
  </si>
  <si>
    <t xml:space="preserve">          Exercise completion</t>
  </si>
  <si>
    <t xml:space="preserve">          Assessment of Learning</t>
  </si>
  <si>
    <t xml:space="preserve">          Course evaluation</t>
  </si>
  <si>
    <t xml:space="preserve">          Other (describe below):</t>
  </si>
  <si>
    <t>Please check all exercise and/or assessment types that participants completed as part of this pilot study.</t>
  </si>
  <si>
    <t xml:space="preserve">          View recorded video (e.g., webinar)</t>
  </si>
  <si>
    <t xml:space="preserve">          Listen to recorded audio (e.g., podcast)</t>
  </si>
  <si>
    <t xml:space="preserve">          Conduct field and/or secondary research</t>
  </si>
  <si>
    <t xml:space="preserve">          Participate in live group discussions</t>
  </si>
  <si>
    <t xml:space="preserve">          Perform skill demonstrations (e.g., procedure)</t>
  </si>
  <si>
    <t xml:space="preserve">          Read print/electronic text (e.g., journal article)</t>
  </si>
  <si>
    <t xml:space="preserve">          Complete written assignments (e.g., report)</t>
  </si>
  <si>
    <t xml:space="preserve">          Complete field experience (e.g., job shadow)</t>
  </si>
  <si>
    <t xml:space="preserve">          Post on discussion board</t>
  </si>
  <si>
    <t xml:space="preserve">          Develop product/service (e.g., action plan)</t>
  </si>
  <si>
    <t>Participant Number</t>
  </si>
  <si>
    <t>Participant Name</t>
  </si>
  <si>
    <t>Minutes by Course Component</t>
  </si>
  <si>
    <t>Reading Time</t>
  </si>
  <si>
    <t>Exercise Completion</t>
  </si>
  <si>
    <t>Assessment of Learning</t>
  </si>
  <si>
    <t>Other</t>
  </si>
  <si>
    <t>#1</t>
  </si>
  <si>
    <t>#2</t>
  </si>
  <si>
    <t>#3</t>
  </si>
  <si>
    <t>#4</t>
  </si>
  <si>
    <t>#5</t>
  </si>
  <si>
    <t>#6</t>
  </si>
  <si>
    <t>#7</t>
  </si>
  <si>
    <t>#8</t>
  </si>
  <si>
    <t>#9</t>
  </si>
  <si>
    <t>#10</t>
  </si>
  <si>
    <t>#11</t>
  </si>
  <si>
    <t>#12</t>
  </si>
  <si>
    <t>#13</t>
  </si>
  <si>
    <t>#14</t>
  </si>
  <si>
    <t>#15</t>
  </si>
  <si>
    <t>Mean Completion Time</t>
  </si>
  <si>
    <t>Median Completion Time</t>
  </si>
  <si>
    <t>Mode of Completion Times</t>
  </si>
  <si>
    <t>How to Establish a Successful Exercise Routine</t>
  </si>
  <si>
    <t>WILL</t>
  </si>
  <si>
    <t>2023</t>
  </si>
  <si>
    <t>Setting Goals for Exercise</t>
  </si>
  <si>
    <t>Describe four key factors to consider before setting goals for an exercise routine
Compose two personal goals for your own exercise routine</t>
  </si>
  <si>
    <t>Researching Activities to Achieve Goals</t>
  </si>
  <si>
    <t>Explain how to use internet search engines to research activities associated with specific health goals</t>
  </si>
  <si>
    <t>Mapping Out a Challenging But Manageable Routine</t>
  </si>
  <si>
    <t>Calculate available time to devote to an exercise routine
Identify two metrics to support accountability to an established routine</t>
  </si>
  <si>
    <t>Proper ASHA CE Course Registration Conference - Spring 2023</t>
  </si>
  <si>
    <t>0034</t>
  </si>
  <si>
    <t>Keynote Address: The Importance of Accurate Course Registration</t>
  </si>
  <si>
    <t xml:space="preserve">Sesson Block #1
Choice of one of the following:
- Writing Accurate Course Descriptions for the ASHA Registry
- What's in a Subject Code? Understanding Key Considerations for Coding Your Courses 
</t>
  </si>
  <si>
    <t xml:space="preserve">Sesson Block #2
Choice of one of the following:
- Can You Measure or Observe It? Using Appropriate Verbiage in Your Course Learning Outcomes
- Who Are Your Presenters, Really? Disclosing Financial and Non-Financial Relationships
</t>
  </si>
  <si>
    <t xml:space="preserve">Sesson Block #3
Choice of one of the following:
- Proper Brand Block Usage in Promotional Materials
- Money and Free Stuff: The Dynamics of Financial and In-Kind Support
</t>
  </si>
  <si>
    <t xml:space="preserve">Sesson Block #4
Choice of one of the following:
- Working with Other Organizations to Plan Joint and Cooperative Courses 
- Course vs. Offering: What Are the Differences and Links Between the Two?
</t>
  </si>
  <si>
    <t>April 2023 Journal Club</t>
  </si>
  <si>
    <t>9076</t>
  </si>
  <si>
    <t>The Process for Conducting a Needs Assessment Web Module</t>
  </si>
  <si>
    <t>1776</t>
  </si>
  <si>
    <t>Analyze sample needs assessment data</t>
  </si>
  <si>
    <t>Bob Granderson</t>
  </si>
  <si>
    <t>Maya Lorena</t>
  </si>
  <si>
    <t>Xi Xing Wu</t>
  </si>
  <si>
    <t>Carlisle Brown</t>
  </si>
  <si>
    <t>Francesca St. Cloud</t>
  </si>
  <si>
    <t>Wilma Smith</t>
  </si>
  <si>
    <t>Elizabeth Jackson</t>
  </si>
  <si>
    <t>Lenore Richards</t>
  </si>
  <si>
    <t>Ramon Fernandez</t>
  </si>
  <si>
    <t>Lyle Black</t>
  </si>
  <si>
    <t>Quincy Richards-Horowitz</t>
  </si>
  <si>
    <t>Courses Based on Recording Runtimes</t>
  </si>
  <si>
    <t>Use this worksheet to calculate the ASHA CEU amount for individual (i.e., self-study) or blended courses that are based wholly or in part on participants watching video recordings and/or listening to audio recordings. This worksheet uses the runtimes of video and audio recordings to calculate ASHA CEUs (i.e., every 30 minutes of runtime equals 0.05 ASHA CEUs).
Fill in the course title and number and complete the table below. The maximum amount of attainable ASHA CEUs for the course will calculate automatically based on the information you input into the table.</t>
  </si>
  <si>
    <t>Recorded Content</t>
  </si>
  <si>
    <t xml:space="preserve">Please list the recording title and/or recorded content that corresponds with this block of runtime. Do not include those activities that will not count for ASHA CEUs. </t>
  </si>
  <si>
    <t>Runtime of Content</t>
  </si>
  <si>
    <t>Total Runtime</t>
  </si>
  <si>
    <t>This will automatically calculate as you input runtime for recorded content</t>
  </si>
  <si>
    <t>Video Module #1: Collecting Relevant Documents</t>
  </si>
  <si>
    <t>Video Module #2: Reviewing Documents to Identify Relevant Information and Amounts</t>
  </si>
  <si>
    <t>Preparing for and Filing Your Taxes</t>
  </si>
  <si>
    <t>2024</t>
  </si>
  <si>
    <t>Video Module #3: Selecting a Tax Preparation Software or Accountant or Deciding to File Manually</t>
  </si>
  <si>
    <t>Video Module #4: Completing Your Federal Tax Return</t>
  </si>
  <si>
    <t>Video Module #5: Completing Your State and Local Tax Returns</t>
  </si>
  <si>
    <t>Video Module #6: Amending Returns</t>
  </si>
  <si>
    <t>This tool will calculate the maximum number of attainable ASHA CEUs for courses registered with ASHA CE. There are five worksheets contained in this tool, which are described below. These worksheets are accessible using the arrow next to the worksheet description and the corresponding tab listed at the very bottom of the screen. A sample of each worksheet is accessible using the form icon to the right of each worksheet's respective description and the corresponding tab listed at the very bottom of the screen.
Please note that, depending on the structure of the course for which you are calculating ASHA CEUs, you may need to use multiple forms. For example, if you are submitting a blended course that includes both a group (i.e., live learning component) and a text-based component, such as a full day conference with mandatory pre-reading, you would use either the worksheet for Courses with Non-Concurrent Sessions or Courses with Concurrent Sessions in tandem with the worksheet for Text-Based Courses.</t>
  </si>
  <si>
    <t>Use this worksheet to calculate the ASHA CEU amount for individual (i.e., self-study) or blended courses that are based wholly or in part on participants watching video recordings and/or listening to audio recordings. This worksheet uses the runtimes of video and audio recordings to calculate ASHA CEUs (i.e., every 30 minutes of runtime equals 0.05 ASHA CEUs).</t>
  </si>
  <si>
    <t>Date of publication/last update:  2/13/2024</t>
  </si>
  <si>
    <t>Please record the runtime of the content listed to the left formatted as hh:mm:ss.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</si>
</sst>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4" x14ac:knownFonts="1">
    <font>
      <sz val="11"/>
      <color theme="1"/>
      <name val="Calibri"/>
      <family val="2"/>
      <scheme val="minor"/>
    </font>
    <font>
      <b/>
      <sz val="11"/>
      <color theme="1"/>
      <name val="Calibri"/>
      <family val="2"/>
      <scheme val="minor"/>
    </font>
    <font>
      <b/>
      <sz val="20"/>
      <color theme="1"/>
      <name val="Calibri"/>
      <family val="2"/>
      <scheme val="minor"/>
    </font>
    <font>
      <i/>
      <sz val="11"/>
      <color theme="1"/>
      <name val="Calibri"/>
      <family val="2"/>
      <scheme val="minor"/>
    </font>
    <font>
      <u/>
      <sz val="11"/>
      <color theme="1"/>
      <name val="Calibri"/>
      <family val="2"/>
      <scheme val="minor"/>
    </font>
    <font>
      <b/>
      <sz val="22"/>
      <color theme="1"/>
      <name val="Calibri"/>
      <family val="2"/>
      <scheme val="minor"/>
    </font>
    <font>
      <sz val="8"/>
      <color rgb="FF6E6259"/>
      <name val="Calibri"/>
      <family val="2"/>
      <scheme val="minor"/>
    </font>
    <font>
      <i/>
      <sz val="10"/>
      <color theme="1"/>
      <name val="Calibri"/>
      <family val="2"/>
      <scheme val="minor"/>
    </font>
    <font>
      <sz val="11"/>
      <color theme="0"/>
      <name val="Calibri"/>
      <family val="2"/>
      <scheme val="minor"/>
    </font>
    <font>
      <b/>
      <sz val="11"/>
      <color rgb="FFFF0000"/>
      <name val="Calibri"/>
      <family val="2"/>
      <scheme val="minor"/>
    </font>
    <font>
      <sz val="10"/>
      <color theme="1"/>
      <name val="Calibri"/>
      <family val="2"/>
      <scheme val="minor"/>
    </font>
    <font>
      <sz val="22"/>
      <color theme="1"/>
      <name val="Calibri"/>
      <family val="2"/>
      <scheme val="minor"/>
    </font>
    <font>
      <sz val="8"/>
      <name val="Calibri"/>
      <family val="2"/>
      <scheme val="minor"/>
    </font>
    <font>
      <b/>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E8C8"/>
        <bgColor indexed="64"/>
      </patternFill>
    </fill>
  </fills>
  <borders count="44">
    <border>
      <left/>
      <right/>
      <top/>
      <bottom/>
      <diagonal/>
    </border>
    <border>
      <left/>
      <right/>
      <top style="thick">
        <color theme="3"/>
      </top>
      <bottom/>
      <diagonal/>
    </border>
    <border>
      <left/>
      <right/>
      <top style="thick">
        <color theme="2"/>
      </top>
      <bottom/>
      <diagonal/>
    </border>
    <border>
      <left/>
      <right/>
      <top style="thick">
        <color theme="4"/>
      </top>
      <bottom/>
      <diagonal/>
    </border>
    <border>
      <left/>
      <right/>
      <top style="thick">
        <color theme="9"/>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top/>
      <bottom style="thick">
        <color theme="3"/>
      </bottom>
      <diagonal/>
    </border>
    <border>
      <left/>
      <right/>
      <top/>
      <bottom style="thick">
        <color theme="2"/>
      </bottom>
      <diagonal/>
    </border>
    <border>
      <left/>
      <right/>
      <top/>
      <bottom style="thick">
        <color theme="9"/>
      </bottom>
      <diagonal/>
    </border>
    <border>
      <left/>
      <right style="thin">
        <color theme="0" tint="-4.9989318521683403E-2"/>
      </right>
      <top style="thick">
        <color theme="3"/>
      </top>
      <bottom/>
      <diagonal/>
    </border>
    <border>
      <left/>
      <right style="thin">
        <color theme="0" tint="-4.9989318521683403E-2"/>
      </right>
      <top/>
      <bottom/>
      <diagonal/>
    </border>
    <border>
      <left/>
      <right style="thin">
        <color theme="0" tint="-4.9989318521683403E-2"/>
      </right>
      <top style="thick">
        <color theme="9"/>
      </top>
      <bottom/>
      <diagonal/>
    </border>
    <border>
      <left/>
      <right style="thin">
        <color theme="0" tint="-4.9989318521683403E-2"/>
      </right>
      <top style="thick">
        <color theme="4"/>
      </top>
      <bottom/>
      <diagonal/>
    </border>
    <border>
      <left/>
      <right style="thin">
        <color theme="0" tint="-4.9989318521683403E-2"/>
      </right>
      <top style="thick">
        <color theme="2"/>
      </top>
      <bottom/>
      <diagonal/>
    </border>
    <border>
      <left style="thin">
        <color theme="0" tint="-4.9989318521683403E-2"/>
      </left>
      <right/>
      <top style="thick">
        <color theme="3"/>
      </top>
      <bottom/>
      <diagonal/>
    </border>
    <border>
      <left style="thin">
        <color theme="0" tint="-4.9989318521683403E-2"/>
      </left>
      <right/>
      <top style="thick">
        <color theme="2"/>
      </top>
      <bottom/>
      <diagonal/>
    </border>
    <border>
      <left style="thin">
        <color theme="0" tint="-4.9989318521683403E-2"/>
      </left>
      <right/>
      <top style="thick">
        <color theme="4"/>
      </top>
      <bottom/>
      <diagonal/>
    </border>
    <border>
      <left style="thin">
        <color theme="0" tint="-4.9989318521683403E-2"/>
      </left>
      <right/>
      <top style="thick">
        <color theme="9"/>
      </top>
      <bottom/>
      <diagonal/>
    </border>
    <border>
      <left/>
      <right/>
      <top/>
      <bottom style="thick">
        <color theme="4"/>
      </bottom>
      <diagonal/>
    </border>
    <border>
      <left/>
      <right/>
      <top style="thick">
        <color rgb="FFED8B00"/>
      </top>
      <bottom/>
      <diagonal/>
    </border>
    <border>
      <left/>
      <right/>
      <top style="thick">
        <color rgb="FFED8B00"/>
      </top>
      <bottom style="thin">
        <color indexed="64"/>
      </bottom>
      <diagonal/>
    </border>
    <border>
      <left/>
      <right style="thin">
        <color theme="0" tint="-4.9989318521683403E-2"/>
      </right>
      <top/>
      <bottom style="thick">
        <color theme="4"/>
      </bottom>
      <diagonal/>
    </border>
    <border>
      <left/>
      <right style="thin">
        <color theme="0" tint="-4.9989318521683403E-2"/>
      </right>
      <top style="thick">
        <color rgb="FFED8B00"/>
      </top>
      <bottom/>
      <diagonal/>
    </border>
    <border>
      <left/>
      <right style="thin">
        <color theme="0" tint="-4.9989318521683403E-2"/>
      </right>
      <top/>
      <bottom style="thick">
        <color theme="9"/>
      </bottom>
      <diagonal/>
    </border>
  </borders>
  <cellStyleXfs count="1">
    <xf numFmtId="0" fontId="0" fillId="0" borderId="0"/>
  </cellStyleXfs>
  <cellXfs count="258">
    <xf numFmtId="0" fontId="0" fillId="0" borderId="0" xfId="0"/>
    <xf numFmtId="0" fontId="2" fillId="0" borderId="0" xfId="0" applyFont="1"/>
    <xf numFmtId="0" fontId="3" fillId="2" borderId="0" xfId="0" applyFont="1" applyFill="1" applyAlignment="1">
      <alignment horizontal="left" vertical="top"/>
    </xf>
    <xf numFmtId="0" fontId="3" fillId="2" borderId="0" xfId="0" applyFont="1" applyFill="1" applyAlignment="1">
      <alignment horizontal="left" vertical="top" wrapText="1"/>
    </xf>
    <xf numFmtId="0" fontId="3" fillId="2" borderId="0" xfId="0" applyFont="1" applyFill="1" applyAlignment="1">
      <alignment vertical="top" wrapText="1"/>
    </xf>
    <xf numFmtId="0" fontId="0" fillId="2" borderId="0" xfId="0" applyFill="1"/>
    <xf numFmtId="0" fontId="0" fillId="2" borderId="0" xfId="0" applyFill="1" applyAlignment="1">
      <alignment horizontal="left" vertical="top"/>
    </xf>
    <xf numFmtId="0" fontId="0" fillId="2" borderId="0" xfId="0" applyFill="1" applyAlignment="1">
      <alignment horizontal="right"/>
    </xf>
    <xf numFmtId="0" fontId="0" fillId="0" borderId="0" xfId="0" applyProtection="1">
      <protection locked="0"/>
    </xf>
    <xf numFmtId="0" fontId="0" fillId="2" borderId="0" xfId="0" applyFill="1" applyProtection="1">
      <protection locked="0"/>
    </xf>
    <xf numFmtId="0" fontId="0" fillId="0" borderId="0" xfId="0" applyAlignment="1" applyProtection="1">
      <alignment horizontal="left"/>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1" fillId="0" borderId="0" xfId="0" applyFont="1" applyAlignment="1" applyProtection="1">
      <alignment vertical="top"/>
      <protection locked="0"/>
    </xf>
    <xf numFmtId="0" fontId="0" fillId="0" borderId="0" xfId="0" applyAlignment="1" applyProtection="1">
      <alignment horizontal="right"/>
      <protection locked="0"/>
    </xf>
    <xf numFmtId="0" fontId="6" fillId="0" borderId="0" xfId="0" applyFont="1" applyAlignment="1" applyProtection="1">
      <alignment horizontal="right"/>
      <protection locked="0"/>
    </xf>
    <xf numFmtId="14" fontId="6" fillId="0" borderId="0" xfId="0" applyNumberFormat="1" applyFont="1" applyAlignment="1" applyProtection="1">
      <alignment horizontal="left"/>
      <protection locked="0"/>
    </xf>
    <xf numFmtId="0" fontId="2" fillId="4" borderId="0" xfId="0" applyFont="1" applyFill="1"/>
    <xf numFmtId="0" fontId="2" fillId="2" borderId="0" xfId="0" applyFont="1" applyFill="1"/>
    <xf numFmtId="0" fontId="0" fillId="2" borderId="0" xfId="0" applyFill="1" applyAlignment="1">
      <alignment horizontal="left"/>
    </xf>
    <xf numFmtId="0" fontId="9" fillId="2" borderId="0" xfId="0" applyFont="1" applyFill="1" applyAlignment="1">
      <alignment horizontal="left"/>
    </xf>
    <xf numFmtId="0" fontId="1" fillId="2" borderId="0" xfId="0" applyFont="1" applyFill="1" applyAlignment="1">
      <alignment vertical="top" wrapText="1"/>
    </xf>
    <xf numFmtId="0" fontId="0" fillId="2" borderId="0" xfId="0" applyFill="1" applyAlignment="1">
      <alignment vertical="top" wrapText="1"/>
    </xf>
    <xf numFmtId="2" fontId="8" fillId="2" borderId="0" xfId="0" applyNumberFormat="1" applyFont="1" applyFill="1" applyAlignment="1">
      <alignment horizontal="left" vertical="top" wrapText="1"/>
    </xf>
    <xf numFmtId="0" fontId="0" fillId="2" borderId="0" xfId="0" applyFill="1" applyAlignment="1">
      <alignment horizontal="center" vertical="top" wrapText="1"/>
    </xf>
    <xf numFmtId="0" fontId="0" fillId="2" borderId="0" xfId="0" applyFill="1" applyAlignment="1">
      <alignment horizontal="left" wrapText="1"/>
    </xf>
    <xf numFmtId="0" fontId="7" fillId="2" borderId="0" xfId="0" applyFont="1" applyFill="1" applyAlignment="1">
      <alignment horizontal="left" wrapText="1"/>
    </xf>
    <xf numFmtId="0" fontId="2" fillId="5" borderId="0" xfId="0" applyFont="1" applyFill="1"/>
    <xf numFmtId="0" fontId="2" fillId="6" borderId="0" xfId="0" applyFont="1" applyFill="1"/>
    <xf numFmtId="0" fontId="9" fillId="0" borderId="0" xfId="0" applyFont="1" applyAlignment="1" applyProtection="1">
      <alignment horizontal="left"/>
      <protection locked="0"/>
    </xf>
    <xf numFmtId="0" fontId="5" fillId="7" borderId="0" xfId="0" applyFont="1" applyFill="1"/>
    <xf numFmtId="0" fontId="11" fillId="7" borderId="0" xfId="0" applyFont="1" applyFill="1"/>
    <xf numFmtId="0" fontId="3" fillId="2" borderId="0" xfId="0" applyFont="1" applyFill="1"/>
    <xf numFmtId="0" fontId="1" fillId="7" borderId="5" xfId="0" applyFont="1" applyFill="1" applyBorder="1" applyAlignment="1">
      <alignment horizontal="right" vertical="top"/>
    </xf>
    <xf numFmtId="0" fontId="1" fillId="7" borderId="5" xfId="0" applyFont="1" applyFill="1" applyBorder="1" applyAlignment="1">
      <alignment horizontal="right"/>
    </xf>
    <xf numFmtId="0" fontId="11" fillId="0" borderId="0" xfId="0" applyFont="1"/>
    <xf numFmtId="0" fontId="0" fillId="0" borderId="5" xfId="0" applyBorder="1" applyAlignment="1">
      <alignment horizontal="left" vertical="top"/>
    </xf>
    <xf numFmtId="0" fontId="0" fillId="2" borderId="16" xfId="0" applyFill="1" applyBorder="1"/>
    <xf numFmtId="0" fontId="0" fillId="2" borderId="18" xfId="0" applyFill="1" applyBorder="1"/>
    <xf numFmtId="0" fontId="0" fillId="2" borderId="14" xfId="0" applyFill="1" applyBorder="1"/>
    <xf numFmtId="0" fontId="0" fillId="2" borderId="15" xfId="0" applyFill="1" applyBorder="1"/>
    <xf numFmtId="0" fontId="0" fillId="2" borderId="13" xfId="0" applyFill="1" applyBorder="1"/>
    <xf numFmtId="0" fontId="1" fillId="7" borderId="23" xfId="0" applyFont="1" applyFill="1" applyBorder="1"/>
    <xf numFmtId="0" fontId="0" fillId="0" borderId="5" xfId="0" applyBorder="1" applyAlignment="1">
      <alignment horizontal="right"/>
    </xf>
    <xf numFmtId="0" fontId="0" fillId="0" borderId="5" xfId="0" applyBorder="1"/>
    <xf numFmtId="1" fontId="0" fillId="0" borderId="5" xfId="0" applyNumberFormat="1" applyBorder="1"/>
    <xf numFmtId="0" fontId="0" fillId="0" borderId="11" xfId="0" applyBorder="1" applyAlignment="1">
      <alignment horizontal="right"/>
    </xf>
    <xf numFmtId="0" fontId="0" fillId="2" borderId="25" xfId="0" applyFill="1" applyBorder="1"/>
    <xf numFmtId="1" fontId="0" fillId="0" borderId="24" xfId="0" applyNumberFormat="1" applyBorder="1"/>
    <xf numFmtId="0" fontId="0" fillId="2" borderId="0" xfId="0" applyFill="1" applyAlignment="1">
      <alignment horizontal="right" vertical="top"/>
    </xf>
    <xf numFmtId="0" fontId="0" fillId="2" borderId="0" xfId="0" applyFill="1" applyAlignment="1">
      <alignment horizontal="left" vertical="top" wrapText="1"/>
    </xf>
    <xf numFmtId="0" fontId="13" fillId="2" borderId="0" xfId="0" applyFont="1" applyFill="1"/>
    <xf numFmtId="0" fontId="0" fillId="0" borderId="0" xfId="0" applyAlignment="1">
      <alignment horizontal="left" vertical="top"/>
    </xf>
    <xf numFmtId="0" fontId="0" fillId="2" borderId="0" xfId="0" applyFill="1" applyAlignment="1">
      <alignment horizontal="center"/>
    </xf>
    <xf numFmtId="49" fontId="0" fillId="0" borderId="5" xfId="0" applyNumberFormat="1" applyBorder="1" applyAlignment="1" applyProtection="1">
      <alignment horizontal="left" vertical="top"/>
      <protection locked="0"/>
    </xf>
    <xf numFmtId="0" fontId="2" fillId="3" borderId="0" xfId="0" applyFont="1" applyFill="1"/>
    <xf numFmtId="0" fontId="0" fillId="2" borderId="26" xfId="0" applyFill="1" applyBorder="1"/>
    <xf numFmtId="0" fontId="0" fillId="2" borderId="27" xfId="0" applyFill="1" applyBorder="1"/>
    <xf numFmtId="0" fontId="0" fillId="2" borderId="28" xfId="0" applyFill="1" applyBorder="1"/>
    <xf numFmtId="0" fontId="0" fillId="2" borderId="30" xfId="0" applyFill="1" applyBorder="1"/>
    <xf numFmtId="14" fontId="6" fillId="0" borderId="0" xfId="0" applyNumberFormat="1" applyFont="1" applyAlignment="1">
      <alignment horizontal="left"/>
    </xf>
    <xf numFmtId="0" fontId="6" fillId="0" borderId="0" xfId="0" applyFont="1" applyAlignment="1">
      <alignment horizontal="right"/>
    </xf>
    <xf numFmtId="0" fontId="0" fillId="0" borderId="0" xfId="0" applyAlignment="1">
      <alignment horizontal="right"/>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0" fillId="0" borderId="0" xfId="0" applyAlignment="1">
      <alignment horizontal="left"/>
    </xf>
    <xf numFmtId="0" fontId="1" fillId="2" borderId="1" xfId="0" applyFont="1" applyFill="1" applyBorder="1" applyAlignment="1">
      <alignment vertical="top"/>
    </xf>
    <xf numFmtId="0" fontId="0" fillId="0" borderId="0" xfId="0" applyAlignment="1">
      <alignment horizontal="center"/>
    </xf>
    <xf numFmtId="0" fontId="9" fillId="0" borderId="0" xfId="0" applyFont="1" applyAlignment="1">
      <alignment horizontal="left"/>
    </xf>
    <xf numFmtId="14" fontId="0" fillId="0" borderId="5" xfId="0"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1" fontId="0" fillId="0" borderId="5" xfId="0" applyNumberFormat="1" applyBorder="1" applyAlignment="1" applyProtection="1">
      <alignment horizontal="left"/>
      <protection locked="0"/>
    </xf>
    <xf numFmtId="1" fontId="0" fillId="0" borderId="5" xfId="0" applyNumberFormat="1" applyBorder="1" applyAlignment="1">
      <alignment horizontal="left"/>
    </xf>
    <xf numFmtId="49" fontId="0" fillId="0" borderId="11" xfId="0" applyNumberFormat="1" applyBorder="1" applyAlignment="1" applyProtection="1">
      <alignment horizontal="left"/>
      <protection locked="0"/>
    </xf>
    <xf numFmtId="1" fontId="0" fillId="0" borderId="11" xfId="0" applyNumberFormat="1" applyBorder="1" applyAlignment="1" applyProtection="1">
      <alignment horizontal="left"/>
      <protection locked="0"/>
    </xf>
    <xf numFmtId="49" fontId="0" fillId="0" borderId="5" xfId="0" applyNumberFormat="1" applyBorder="1" applyAlignment="1">
      <alignment horizontal="left" vertical="top"/>
    </xf>
    <xf numFmtId="14" fontId="0" fillId="0" borderId="5" xfId="0" applyNumberFormat="1" applyBorder="1" applyAlignment="1">
      <alignment horizontal="left"/>
    </xf>
    <xf numFmtId="49" fontId="0" fillId="0" borderId="5" xfId="0" applyNumberFormat="1" applyBorder="1" applyAlignment="1">
      <alignment horizontal="left"/>
    </xf>
    <xf numFmtId="49" fontId="0" fillId="0" borderId="11" xfId="0" applyNumberFormat="1" applyBorder="1" applyAlignment="1">
      <alignment horizontal="left"/>
    </xf>
    <xf numFmtId="1" fontId="0" fillId="0" borderId="11" xfId="0" applyNumberFormat="1" applyBorder="1" applyAlignment="1">
      <alignment horizontal="left"/>
    </xf>
    <xf numFmtId="0" fontId="9" fillId="2" borderId="0" xfId="0" applyFont="1" applyFill="1" applyAlignment="1">
      <alignment vertical="top"/>
    </xf>
    <xf numFmtId="0" fontId="0" fillId="0" borderId="0" xfId="0" applyAlignment="1" applyProtection="1">
      <alignment wrapText="1"/>
      <protection locked="0"/>
    </xf>
    <xf numFmtId="0" fontId="1" fillId="2" borderId="0" xfId="0" applyFont="1" applyFill="1" applyAlignment="1">
      <alignment horizontal="left" wrapText="1"/>
    </xf>
    <xf numFmtId="0" fontId="2" fillId="8" borderId="0" xfId="0" applyFont="1" applyFill="1"/>
    <xf numFmtId="0" fontId="1" fillId="2" borderId="0" xfId="0" applyFont="1" applyFill="1" applyAlignment="1">
      <alignment wrapText="1"/>
    </xf>
    <xf numFmtId="1" fontId="10" fillId="2" borderId="0" xfId="0" applyNumberFormat="1" applyFont="1" applyFill="1" applyAlignment="1">
      <alignment vertical="top" wrapText="1"/>
    </xf>
    <xf numFmtId="0" fontId="0" fillId="2" borderId="39" xfId="0" applyFill="1" applyBorder="1" applyAlignment="1">
      <alignment horizontal="left" vertical="top"/>
    </xf>
    <xf numFmtId="0" fontId="0" fillId="2" borderId="40" xfId="0" applyFill="1" applyBorder="1"/>
    <xf numFmtId="0" fontId="0" fillId="0" borderId="40" xfId="0" applyBorder="1"/>
    <xf numFmtId="0" fontId="0" fillId="2" borderId="38" xfId="0" applyFill="1" applyBorder="1" applyAlignment="1">
      <alignment horizontal="left" vertical="top" wrapText="1"/>
    </xf>
    <xf numFmtId="0" fontId="0" fillId="2" borderId="41" xfId="0" applyFill="1" applyBorder="1" applyAlignment="1">
      <alignment horizontal="left" vertical="top" wrapText="1"/>
    </xf>
    <xf numFmtId="0" fontId="0" fillId="2" borderId="28" xfId="0" applyFill="1" applyBorder="1" applyAlignment="1">
      <alignment horizontal="left" vertical="top"/>
    </xf>
    <xf numFmtId="0" fontId="0" fillId="2" borderId="43" xfId="0" applyFill="1" applyBorder="1"/>
    <xf numFmtId="0" fontId="1" fillId="2" borderId="36" xfId="0" applyFont="1" applyFill="1" applyBorder="1" applyAlignment="1">
      <alignment horizontal="center" vertical="top"/>
    </xf>
    <xf numFmtId="0" fontId="1" fillId="2" borderId="3" xfId="0" applyFont="1" applyFill="1" applyBorder="1" applyAlignment="1">
      <alignment horizontal="center" vertical="top"/>
    </xf>
    <xf numFmtId="14" fontId="6" fillId="2" borderId="0" xfId="0" applyNumberFormat="1" applyFont="1" applyFill="1" applyAlignment="1">
      <alignment horizontal="center"/>
    </xf>
    <xf numFmtId="0" fontId="0" fillId="2" borderId="0" xfId="0" applyFill="1" applyAlignment="1">
      <alignment horizontal="left" vertical="top" wrapText="1"/>
    </xf>
    <xf numFmtId="0" fontId="0" fillId="2" borderId="30" xfId="0" applyFill="1" applyBorder="1" applyAlignment="1">
      <alignment horizontal="left" vertical="top" wrapText="1"/>
    </xf>
    <xf numFmtId="0" fontId="0" fillId="2" borderId="4" xfId="0" applyFill="1" applyBorder="1" applyAlignment="1">
      <alignment horizontal="center" vertical="top"/>
    </xf>
    <xf numFmtId="0" fontId="0" fillId="2" borderId="0" xfId="0" applyFill="1" applyAlignment="1">
      <alignment horizontal="center" vertical="top"/>
    </xf>
    <xf numFmtId="0" fontId="1" fillId="2" borderId="3" xfId="0" applyFont="1" applyFill="1" applyBorder="1" applyAlignment="1">
      <alignment horizontal="left" vertical="top"/>
    </xf>
    <xf numFmtId="0" fontId="0" fillId="2" borderId="3" xfId="0" applyFill="1" applyBorder="1" applyAlignment="1">
      <alignment horizontal="left" vertical="top"/>
    </xf>
    <xf numFmtId="0" fontId="0" fillId="2" borderId="32" xfId="0" applyFill="1" applyBorder="1" applyAlignment="1">
      <alignment horizontal="left" vertical="top"/>
    </xf>
    <xf numFmtId="0" fontId="0" fillId="2" borderId="3" xfId="0" applyFill="1" applyBorder="1" applyAlignment="1">
      <alignment horizontal="center" vertical="top"/>
    </xf>
    <xf numFmtId="0" fontId="1" fillId="2" borderId="4" xfId="0" applyFont="1" applyFill="1" applyBorder="1" applyAlignment="1">
      <alignment horizontal="left" vertical="top"/>
    </xf>
    <xf numFmtId="0" fontId="1" fillId="2" borderId="31" xfId="0" applyFont="1" applyFill="1" applyBorder="1" applyAlignment="1">
      <alignment horizontal="left" vertical="top"/>
    </xf>
    <xf numFmtId="0" fontId="1" fillId="2" borderId="37" xfId="0" applyFont="1" applyFill="1" applyBorder="1" applyAlignment="1">
      <alignment horizontal="center"/>
    </xf>
    <xf numFmtId="0" fontId="1" fillId="2" borderId="4" xfId="0" applyFont="1" applyFill="1" applyBorder="1" applyAlignment="1">
      <alignment horizontal="center"/>
    </xf>
    <xf numFmtId="0" fontId="1" fillId="2" borderId="39" xfId="0" applyFont="1" applyFill="1" applyBorder="1" applyAlignment="1">
      <alignment horizontal="left" vertical="top"/>
    </xf>
    <xf numFmtId="0" fontId="1" fillId="2" borderId="42" xfId="0" applyFont="1" applyFill="1" applyBorder="1" applyAlignment="1">
      <alignment horizontal="left" vertical="top"/>
    </xf>
    <xf numFmtId="0" fontId="1" fillId="2" borderId="39" xfId="0" applyFont="1" applyFill="1" applyBorder="1" applyAlignment="1">
      <alignment horizontal="center"/>
    </xf>
    <xf numFmtId="0" fontId="1" fillId="2" borderId="35" xfId="0" applyFont="1" applyFill="1" applyBorder="1" applyAlignment="1">
      <alignment horizontal="center" vertical="top"/>
    </xf>
    <xf numFmtId="0" fontId="1" fillId="2" borderId="2" xfId="0" applyFont="1" applyFill="1" applyBorder="1" applyAlignment="1">
      <alignment horizontal="center" vertical="top"/>
    </xf>
    <xf numFmtId="0" fontId="1" fillId="2" borderId="34" xfId="0" applyFont="1" applyFill="1" applyBorder="1" applyAlignment="1">
      <alignment horizontal="center" vertical="top"/>
    </xf>
    <xf numFmtId="0" fontId="1" fillId="2" borderId="1" xfId="0" applyFont="1" applyFill="1" applyBorder="1" applyAlignment="1">
      <alignment horizontal="center" vertical="top"/>
    </xf>
    <xf numFmtId="0" fontId="3" fillId="2" borderId="0" xfId="0" applyFont="1" applyFill="1" applyAlignment="1">
      <alignment horizontal="left" vertical="top"/>
    </xf>
    <xf numFmtId="0" fontId="5" fillId="3" borderId="0" xfId="0" applyFont="1" applyFill="1" applyAlignment="1">
      <alignment horizontal="left" vertical="top"/>
    </xf>
    <xf numFmtId="0" fontId="3"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1" fillId="2" borderId="2" xfId="0" applyFont="1" applyFill="1" applyBorder="1" applyAlignment="1">
      <alignment horizontal="left" vertical="top"/>
    </xf>
    <xf numFmtId="0" fontId="3" fillId="2" borderId="2" xfId="0" applyFont="1" applyFill="1" applyBorder="1" applyAlignment="1">
      <alignment horizontal="left" vertical="top"/>
    </xf>
    <xf numFmtId="0" fontId="3" fillId="2" borderId="33" xfId="0" applyFont="1" applyFill="1" applyBorder="1" applyAlignment="1">
      <alignment horizontal="left" vertical="top"/>
    </xf>
    <xf numFmtId="0" fontId="3" fillId="2" borderId="2" xfId="0" applyFont="1" applyFill="1" applyBorder="1" applyAlignment="1">
      <alignment horizontal="center" vertical="top"/>
    </xf>
    <xf numFmtId="0" fontId="3" fillId="2" borderId="0" xfId="0" applyFont="1" applyFill="1" applyAlignment="1">
      <alignment horizontal="center" vertical="top"/>
    </xf>
    <xf numFmtId="0" fontId="1" fillId="2" borderId="1" xfId="0" applyFont="1" applyFill="1" applyBorder="1" applyAlignment="1">
      <alignment horizontal="left" vertical="top" wrapText="1"/>
    </xf>
    <xf numFmtId="0" fontId="1" fillId="2" borderId="29" xfId="0" applyFont="1" applyFill="1" applyBorder="1" applyAlignment="1">
      <alignment horizontal="left" vertical="top" wrapText="1"/>
    </xf>
    <xf numFmtId="1" fontId="0" fillId="2" borderId="5" xfId="0" applyNumberFormat="1" applyFill="1" applyBorder="1" applyAlignment="1">
      <alignment horizontal="left" vertical="top"/>
    </xf>
    <xf numFmtId="49" fontId="0" fillId="2" borderId="5" xfId="0" applyNumberFormat="1" applyFill="1" applyBorder="1" applyAlignment="1" applyProtection="1">
      <alignment horizontal="left" vertical="top" wrapText="1"/>
      <protection locked="0"/>
    </xf>
    <xf numFmtId="14" fontId="0" fillId="2" borderId="5" xfId="0" applyNumberFormat="1" applyFill="1" applyBorder="1" applyAlignment="1" applyProtection="1">
      <alignment horizontal="left" vertical="top"/>
      <protection locked="0"/>
    </xf>
    <xf numFmtId="164" fontId="0" fillId="2" borderId="5" xfId="0" applyNumberFormat="1" applyFill="1" applyBorder="1" applyAlignment="1" applyProtection="1">
      <alignment horizontal="left" vertical="top"/>
      <protection locked="0"/>
    </xf>
    <xf numFmtId="0" fontId="5" fillId="4" borderId="0" xfId="0" applyFont="1" applyFill="1" applyAlignment="1">
      <alignment horizontal="left" vertical="top"/>
    </xf>
    <xf numFmtId="0" fontId="1" fillId="4" borderId="11" xfId="0" applyFont="1" applyFill="1" applyBorder="1" applyAlignment="1">
      <alignment horizontal="left" wrapText="1"/>
    </xf>
    <xf numFmtId="0" fontId="7" fillId="4" borderId="19" xfId="0" applyFont="1" applyFill="1" applyBorder="1" applyAlignment="1">
      <alignment horizontal="left" vertical="top" wrapText="1"/>
    </xf>
    <xf numFmtId="49" fontId="0" fillId="2" borderId="7" xfId="0" applyNumberFormat="1" applyFill="1" applyBorder="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49" fontId="0" fillId="2" borderId="8" xfId="0" applyNumberFormat="1" applyFill="1" applyBorder="1" applyAlignment="1" applyProtection="1">
      <alignment horizontal="left" vertical="top" wrapText="1"/>
      <protection locked="0"/>
    </xf>
    <xf numFmtId="0" fontId="1" fillId="4" borderId="10" xfId="0" applyFont="1" applyFill="1" applyBorder="1" applyAlignment="1">
      <alignment horizontal="left" wrapText="1"/>
    </xf>
    <xf numFmtId="0" fontId="1" fillId="4" borderId="6" xfId="0" applyFont="1" applyFill="1" applyBorder="1" applyAlignment="1">
      <alignment horizontal="left" wrapText="1"/>
    </xf>
    <xf numFmtId="0" fontId="1" fillId="4" borderId="16" xfId="0" applyFont="1" applyFill="1" applyBorder="1" applyAlignment="1">
      <alignment horizontal="left" wrapText="1"/>
    </xf>
    <xf numFmtId="0" fontId="7" fillId="4" borderId="17" xfId="0" applyFont="1" applyFill="1" applyBorder="1" applyAlignment="1">
      <alignment horizontal="left" vertical="top" wrapText="1"/>
    </xf>
    <xf numFmtId="0" fontId="7" fillId="4" borderId="0" xfId="0" applyFont="1" applyFill="1" applyAlignment="1">
      <alignment horizontal="left" vertical="top" wrapText="1"/>
    </xf>
    <xf numFmtId="0" fontId="7" fillId="4" borderId="18" xfId="0" applyFont="1" applyFill="1" applyBorder="1" applyAlignment="1">
      <alignment horizontal="left" vertical="top" wrapText="1"/>
    </xf>
    <xf numFmtId="0" fontId="1" fillId="4" borderId="5" xfId="0" applyFont="1" applyFill="1" applyBorder="1" applyAlignment="1">
      <alignment horizontal="right" vertical="top" wrapText="1"/>
    </xf>
    <xf numFmtId="0" fontId="1" fillId="4" borderId="7" xfId="0" applyFont="1" applyFill="1" applyBorder="1" applyAlignment="1">
      <alignment horizontal="right" vertical="top" wrapText="1"/>
    </xf>
    <xf numFmtId="0" fontId="1" fillId="4" borderId="8" xfId="0" applyFont="1" applyFill="1" applyBorder="1" applyAlignment="1">
      <alignment horizontal="right" vertical="top" wrapText="1"/>
    </xf>
    <xf numFmtId="0" fontId="1" fillId="2" borderId="5" xfId="0" applyFont="1" applyFill="1" applyBorder="1" applyAlignment="1">
      <alignment horizontal="left" vertical="top" wrapText="1"/>
    </xf>
    <xf numFmtId="49" fontId="0" fillId="2" borderId="12" xfId="0" applyNumberFormat="1" applyFill="1" applyBorder="1" applyAlignment="1" applyProtection="1">
      <alignment horizontal="left" vertical="top" wrapText="1"/>
      <protection locked="0"/>
    </xf>
    <xf numFmtId="14" fontId="0" fillId="2" borderId="5" xfId="0" applyNumberFormat="1" applyFill="1" applyBorder="1" applyAlignment="1" applyProtection="1">
      <alignment vertical="top" wrapText="1"/>
      <protection locked="0"/>
    </xf>
    <xf numFmtId="164" fontId="0" fillId="2" borderId="5" xfId="0" applyNumberFormat="1" applyFill="1" applyBorder="1" applyAlignment="1" applyProtection="1">
      <alignment vertical="top"/>
      <protection locked="0"/>
    </xf>
    <xf numFmtId="49" fontId="0" fillId="2" borderId="7" xfId="0" applyNumberFormat="1" applyFill="1" applyBorder="1" applyAlignment="1" applyProtection="1">
      <alignment vertical="top" wrapText="1"/>
      <protection locked="0"/>
    </xf>
    <xf numFmtId="49" fontId="0" fillId="2" borderId="9" xfId="0" applyNumberFormat="1" applyFill="1" applyBorder="1" applyAlignment="1" applyProtection="1">
      <alignment vertical="top" wrapText="1"/>
      <protection locked="0"/>
    </xf>
    <xf numFmtId="49" fontId="0" fillId="2" borderId="8" xfId="0" applyNumberFormat="1" applyFill="1" applyBorder="1" applyAlignment="1" applyProtection="1">
      <alignment vertical="top" wrapText="1"/>
      <protection locked="0"/>
    </xf>
    <xf numFmtId="0" fontId="7" fillId="5" borderId="19"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18" xfId="0" applyFont="1" applyFill="1" applyBorder="1" applyAlignment="1">
      <alignment horizontal="left" vertical="top" wrapText="1"/>
    </xf>
    <xf numFmtId="0" fontId="1" fillId="5" borderId="10" xfId="0" applyFont="1" applyFill="1" applyBorder="1" applyAlignment="1">
      <alignment horizontal="left" wrapText="1"/>
    </xf>
    <xf numFmtId="0" fontId="1" fillId="5" borderId="6" xfId="0" applyFont="1" applyFill="1" applyBorder="1" applyAlignment="1">
      <alignment horizontal="left" wrapText="1"/>
    </xf>
    <xf numFmtId="0" fontId="1" fillId="5" borderId="16" xfId="0" applyFont="1" applyFill="1" applyBorder="1" applyAlignment="1">
      <alignment horizontal="left" wrapText="1"/>
    </xf>
    <xf numFmtId="0" fontId="7" fillId="5" borderId="14" xfId="0" applyFont="1" applyFill="1" applyBorder="1" applyAlignment="1">
      <alignment horizontal="left" vertical="top" wrapText="1"/>
    </xf>
    <xf numFmtId="0" fontId="7" fillId="5" borderId="15" xfId="0" applyFont="1" applyFill="1" applyBorder="1" applyAlignment="1">
      <alignment horizontal="left" vertical="top" wrapText="1"/>
    </xf>
    <xf numFmtId="0" fontId="7" fillId="5" borderId="13" xfId="0" applyFont="1" applyFill="1" applyBorder="1" applyAlignment="1">
      <alignment horizontal="left" vertical="top" wrapText="1"/>
    </xf>
    <xf numFmtId="0" fontId="1" fillId="5" borderId="7" xfId="0" applyFont="1" applyFill="1" applyBorder="1" applyAlignment="1">
      <alignment horizontal="right" vertical="top" wrapText="1"/>
    </xf>
    <xf numFmtId="0" fontId="1" fillId="5" borderId="8" xfId="0" applyFont="1" applyFill="1" applyBorder="1" applyAlignment="1">
      <alignment horizontal="right" vertical="top" wrapText="1"/>
    </xf>
    <xf numFmtId="0" fontId="1" fillId="5" borderId="11" xfId="0" applyFont="1" applyFill="1" applyBorder="1" applyAlignment="1">
      <alignment horizontal="left" wrapText="1"/>
    </xf>
    <xf numFmtId="0" fontId="5" fillId="5" borderId="0" xfId="0" applyFont="1" applyFill="1" applyAlignment="1">
      <alignment horizontal="left" vertical="top"/>
    </xf>
    <xf numFmtId="0" fontId="1" fillId="5" borderId="5" xfId="0" applyFont="1" applyFill="1" applyBorder="1" applyAlignment="1">
      <alignment horizontal="right" vertical="top" wrapText="1"/>
    </xf>
    <xf numFmtId="46" fontId="10" fillId="2" borderId="0" xfId="0" applyNumberFormat="1" applyFont="1" applyFill="1" applyAlignment="1">
      <alignment horizontal="left" vertical="top" wrapText="1"/>
    </xf>
    <xf numFmtId="49" fontId="0" fillId="0" borderId="5" xfId="0" applyNumberForma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6" fontId="10" fillId="0" borderId="7" xfId="0" applyNumberFormat="1" applyFont="1" applyBorder="1" applyAlignment="1" applyProtection="1">
      <alignment horizontal="center" vertical="top" wrapText="1"/>
      <protection locked="0"/>
    </xf>
    <xf numFmtId="46" fontId="10" fillId="0" borderId="9" xfId="0" applyNumberFormat="1" applyFont="1" applyBorder="1" applyAlignment="1" applyProtection="1">
      <alignment horizontal="center" vertical="top" wrapText="1"/>
      <protection locked="0"/>
    </xf>
    <xf numFmtId="46" fontId="10" fillId="0" borderId="8" xfId="0" applyNumberFormat="1" applyFont="1" applyBorder="1" applyAlignment="1" applyProtection="1">
      <alignment horizontal="center" vertical="top" wrapText="1"/>
      <protection locked="0"/>
    </xf>
    <xf numFmtId="0" fontId="3" fillId="8" borderId="15" xfId="0" applyFont="1" applyFill="1" applyBorder="1" applyAlignment="1">
      <alignment horizontal="left" vertical="top" wrapText="1"/>
    </xf>
    <xf numFmtId="0" fontId="3" fillId="8" borderId="13" xfId="0" applyFont="1" applyFill="1" applyBorder="1" applyAlignment="1">
      <alignment horizontal="left" vertical="top" wrapText="1"/>
    </xf>
    <xf numFmtId="46" fontId="10" fillId="2" borderId="9" xfId="0" applyNumberFormat="1" applyFont="1" applyFill="1" applyBorder="1" applyAlignment="1">
      <alignment horizontal="left" vertical="top" wrapText="1"/>
    </xf>
    <xf numFmtId="46" fontId="10" fillId="2" borderId="8" xfId="0" applyNumberFormat="1" applyFont="1" applyFill="1" applyBorder="1" applyAlignment="1">
      <alignment horizontal="left" vertical="top" wrapText="1"/>
    </xf>
    <xf numFmtId="0" fontId="0" fillId="0" borderId="0" xfId="0" applyAlignment="1" applyProtection="1">
      <alignment vertical="top"/>
      <protection locked="0"/>
    </xf>
    <xf numFmtId="14" fontId="0" fillId="0" borderId="0" xfId="0" applyNumberFormat="1" applyAlignment="1" applyProtection="1">
      <alignment vertical="top"/>
      <protection locked="0"/>
    </xf>
    <xf numFmtId="164" fontId="0" fillId="0" borderId="0" xfId="0" applyNumberFormat="1" applyAlignment="1" applyProtection="1">
      <alignment vertical="top"/>
      <protection locked="0"/>
    </xf>
    <xf numFmtId="1" fontId="0" fillId="0" borderId="0" xfId="0" applyNumberFormat="1" applyAlignment="1" applyProtection="1">
      <alignment horizontal="left"/>
      <protection locked="0"/>
    </xf>
    <xf numFmtId="0" fontId="3" fillId="8" borderId="14" xfId="0" applyFont="1" applyFill="1" applyBorder="1" applyAlignment="1">
      <alignment horizontal="left" vertical="top" wrapText="1"/>
    </xf>
    <xf numFmtId="0" fontId="1" fillId="8" borderId="10" xfId="0" applyFont="1" applyFill="1" applyBorder="1" applyAlignment="1">
      <alignment horizontal="left" wrapText="1"/>
    </xf>
    <xf numFmtId="0" fontId="1" fillId="8" borderId="6" xfId="0" applyFont="1" applyFill="1" applyBorder="1" applyAlignment="1">
      <alignment horizontal="left" wrapText="1"/>
    </xf>
    <xf numFmtId="0" fontId="1" fillId="8" borderId="16" xfId="0" applyFont="1" applyFill="1" applyBorder="1" applyAlignment="1">
      <alignment horizontal="left" wrapText="1"/>
    </xf>
    <xf numFmtId="0" fontId="0" fillId="8" borderId="15" xfId="0" applyFill="1" applyBorder="1" applyAlignment="1">
      <alignment horizontal="left" vertical="top" wrapText="1"/>
    </xf>
    <xf numFmtId="0" fontId="0" fillId="8" borderId="13" xfId="0" applyFill="1" applyBorder="1" applyAlignment="1">
      <alignment horizontal="left" vertical="top" wrapText="1"/>
    </xf>
    <xf numFmtId="0" fontId="1" fillId="8" borderId="5" xfId="0" applyFont="1" applyFill="1" applyBorder="1" applyAlignment="1">
      <alignment horizontal="right" vertical="top" wrapText="1"/>
    </xf>
    <xf numFmtId="0" fontId="1" fillId="8" borderId="7" xfId="0" applyFont="1" applyFill="1" applyBorder="1" applyAlignment="1">
      <alignment horizontal="right" vertical="top" wrapText="1"/>
    </xf>
    <xf numFmtId="0" fontId="1" fillId="8" borderId="8" xfId="0" applyFont="1" applyFill="1" applyBorder="1" applyAlignment="1">
      <alignment horizontal="right" vertical="top" wrapText="1"/>
    </xf>
    <xf numFmtId="0" fontId="5" fillId="8" borderId="0" xfId="0" applyFont="1" applyFill="1" applyAlignment="1">
      <alignment horizontal="left" vertical="top"/>
    </xf>
    <xf numFmtId="0" fontId="1" fillId="8" borderId="6" xfId="0" applyFont="1" applyFill="1" applyBorder="1" applyAlignment="1">
      <alignment horizontal="left" vertical="top" wrapText="1"/>
    </xf>
    <xf numFmtId="0" fontId="1" fillId="8" borderId="16" xfId="0" applyFont="1" applyFill="1" applyBorder="1" applyAlignment="1">
      <alignment horizontal="left" vertical="top" wrapText="1"/>
    </xf>
    <xf numFmtId="0" fontId="1" fillId="6" borderId="5" xfId="0" applyFont="1" applyFill="1" applyBorder="1" applyAlignment="1">
      <alignment horizontal="right" vertical="top"/>
    </xf>
    <xf numFmtId="164" fontId="0" fillId="2" borderId="0" xfId="0" applyNumberFormat="1" applyFill="1" applyAlignment="1">
      <alignment vertical="top"/>
    </xf>
    <xf numFmtId="1" fontId="0" fillId="2" borderId="0" xfId="0" applyNumberFormat="1" applyFill="1" applyAlignment="1">
      <alignment horizontal="left"/>
    </xf>
    <xf numFmtId="0" fontId="0" fillId="2" borderId="0" xfId="0" applyFill="1" applyAlignment="1">
      <alignment vertical="top"/>
    </xf>
    <xf numFmtId="1" fontId="0" fillId="2" borderId="0" xfId="0" applyNumberFormat="1" applyFill="1" applyAlignment="1">
      <alignment vertical="top"/>
    </xf>
    <xf numFmtId="0" fontId="0" fillId="6" borderId="5" xfId="0" applyFill="1" applyBorder="1" applyAlignment="1">
      <alignment horizontal="right" vertical="top"/>
    </xf>
    <xf numFmtId="1" fontId="0" fillId="0" borderId="5" xfId="0" applyNumberFormat="1" applyBorder="1" applyAlignment="1">
      <alignment horizontal="left" vertical="top"/>
    </xf>
    <xf numFmtId="0" fontId="0" fillId="0" borderId="5" xfId="0" applyBorder="1" applyAlignment="1">
      <alignment vertical="top"/>
    </xf>
    <xf numFmtId="0" fontId="0" fillId="2" borderId="5" xfId="0" applyFill="1" applyBorder="1" applyAlignment="1">
      <alignment vertical="top"/>
    </xf>
    <xf numFmtId="0" fontId="1" fillId="2" borderId="0" xfId="0" applyFont="1" applyFill="1" applyAlignment="1">
      <alignment horizontal="left" wrapText="1"/>
    </xf>
    <xf numFmtId="0" fontId="0" fillId="0" borderId="5" xfId="0" applyBorder="1" applyAlignment="1">
      <alignment horizontal="left" vertical="top" wrapText="1"/>
    </xf>
    <xf numFmtId="0" fontId="3" fillId="0" borderId="5" xfId="0" applyFont="1" applyBorder="1" applyAlignment="1">
      <alignment horizontal="left" vertical="top" wrapText="1"/>
    </xf>
    <xf numFmtId="0" fontId="7" fillId="2" borderId="0" xfId="0" applyFont="1" applyFill="1" applyAlignment="1">
      <alignment horizontal="left" vertical="top" wrapText="1"/>
    </xf>
    <xf numFmtId="0" fontId="1" fillId="6" borderId="5" xfId="0" applyFont="1" applyFill="1" applyBorder="1" applyAlignment="1">
      <alignment horizontal="left" wrapText="1"/>
    </xf>
    <xf numFmtId="1" fontId="10" fillId="0" borderId="5" xfId="0" applyNumberFormat="1" applyFont="1" applyBorder="1" applyAlignment="1" applyProtection="1">
      <alignment horizontal="left" vertical="top" wrapText="1"/>
      <protection locked="0"/>
    </xf>
    <xf numFmtId="1" fontId="0" fillId="0" borderId="5" xfId="0" applyNumberFormat="1" applyBorder="1" applyAlignment="1" applyProtection="1">
      <alignment horizontal="left" vertical="top"/>
      <protection locked="0"/>
    </xf>
    <xf numFmtId="1" fontId="0" fillId="2" borderId="5" xfId="0" applyNumberFormat="1" applyFill="1" applyBorder="1" applyAlignment="1" applyProtection="1">
      <alignment horizontal="left" vertical="top"/>
      <protection locked="0"/>
    </xf>
    <xf numFmtId="0" fontId="1" fillId="6" borderId="7" xfId="0" applyFont="1" applyFill="1" applyBorder="1" applyAlignment="1">
      <alignment horizontal="right" vertical="top" wrapText="1"/>
    </xf>
    <xf numFmtId="0" fontId="1" fillId="6" borderId="8" xfId="0" applyFont="1" applyFill="1" applyBorder="1" applyAlignment="1">
      <alignment horizontal="right" vertical="top" wrapText="1"/>
    </xf>
    <xf numFmtId="0" fontId="5" fillId="6" borderId="0" xfId="0" applyFont="1" applyFill="1" applyAlignment="1">
      <alignment horizontal="left" vertical="top"/>
    </xf>
    <xf numFmtId="0" fontId="1" fillId="6" borderId="5" xfId="0" applyFont="1" applyFill="1" applyBorder="1" applyAlignment="1">
      <alignment horizontal="right" vertical="top" wrapText="1"/>
    </xf>
    <xf numFmtId="0" fontId="1" fillId="7" borderId="24" xfId="0" applyFont="1" applyFill="1" applyBorder="1" applyAlignment="1">
      <alignment horizontal="right"/>
    </xf>
    <xf numFmtId="0" fontId="1" fillId="7" borderId="5" xfId="0" applyFont="1" applyFill="1" applyBorder="1" applyAlignment="1">
      <alignment horizontal="right"/>
    </xf>
    <xf numFmtId="0" fontId="0" fillId="7" borderId="5" xfId="0" applyFill="1" applyBorder="1" applyAlignment="1">
      <alignment horizontal="right"/>
    </xf>
    <xf numFmtId="0" fontId="1" fillId="7" borderId="20" xfId="0" applyFont="1" applyFill="1" applyBorder="1" applyAlignment="1">
      <alignment horizontal="left"/>
    </xf>
    <xf numFmtId="0" fontId="1" fillId="7" borderId="21" xfId="0" applyFont="1" applyFill="1" applyBorder="1" applyAlignment="1">
      <alignment horizontal="left"/>
    </xf>
    <xf numFmtId="0" fontId="1" fillId="7" borderId="22" xfId="0" applyFont="1" applyFill="1" applyBorder="1" applyAlignment="1">
      <alignment horizontal="left"/>
    </xf>
    <xf numFmtId="0" fontId="1" fillId="7" borderId="11" xfId="0" applyFont="1" applyFill="1" applyBorder="1" applyAlignment="1">
      <alignment horizontal="left"/>
    </xf>
    <xf numFmtId="0" fontId="1" fillId="7" borderId="12" xfId="0" applyFont="1" applyFill="1" applyBorder="1" applyAlignment="1">
      <alignment horizontal="left"/>
    </xf>
    <xf numFmtId="49" fontId="0" fillId="0" borderId="5" xfId="0" applyNumberFormat="1" applyBorder="1" applyAlignment="1" applyProtection="1">
      <alignment horizontal="left" vertical="top"/>
      <protection locked="0"/>
    </xf>
    <xf numFmtId="0" fontId="1" fillId="7" borderId="7" xfId="0" applyFont="1" applyFill="1" applyBorder="1" applyAlignment="1">
      <alignment horizontal="left"/>
    </xf>
    <xf numFmtId="0" fontId="1" fillId="7" borderId="8" xfId="0" applyFont="1"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0" fillId="2" borderId="14" xfId="0" applyFill="1" applyBorder="1" applyAlignment="1">
      <alignment horizontal="left"/>
    </xf>
    <xf numFmtId="0" fontId="0" fillId="2" borderId="13" xfId="0" applyFill="1" applyBorder="1" applyAlignment="1">
      <alignment horizontal="left"/>
    </xf>
    <xf numFmtId="49" fontId="0" fillId="0" borderId="7" xfId="0" applyNumberFormat="1" applyBorder="1" applyAlignment="1" applyProtection="1">
      <alignment horizontal="left"/>
      <protection locked="0"/>
    </xf>
    <xf numFmtId="49" fontId="0" fillId="0" borderId="8" xfId="0" applyNumberFormat="1" applyBorder="1" applyAlignment="1" applyProtection="1">
      <alignment horizontal="left"/>
      <protection locked="0"/>
    </xf>
    <xf numFmtId="0" fontId="1" fillId="7" borderId="5" xfId="0" applyFont="1" applyFill="1" applyBorder="1" applyAlignment="1">
      <alignment horizontal="left" vertical="top"/>
    </xf>
    <xf numFmtId="0" fontId="0" fillId="2" borderId="10" xfId="0" applyFill="1" applyBorder="1" applyAlignment="1">
      <alignment horizontal="left"/>
    </xf>
    <xf numFmtId="0" fontId="0" fillId="2" borderId="6" xfId="0" applyFill="1" applyBorder="1" applyAlignment="1">
      <alignment horizontal="left"/>
    </xf>
    <xf numFmtId="0" fontId="0" fillId="2" borderId="0" xfId="0" applyFill="1" applyAlignment="1">
      <alignment horizontal="left"/>
    </xf>
    <xf numFmtId="49" fontId="0" fillId="0" borderId="5" xfId="0" applyNumberFormat="1" applyBorder="1" applyAlignment="1" applyProtection="1">
      <alignment horizontal="left"/>
      <protection locked="0"/>
    </xf>
    <xf numFmtId="49" fontId="0" fillId="2" borderId="5" xfId="0" applyNumberFormat="1" applyFill="1" applyBorder="1" applyAlignment="1">
      <alignment horizontal="left" vertical="top" wrapText="1"/>
    </xf>
    <xf numFmtId="14" fontId="0" fillId="2" borderId="5" xfId="0" applyNumberFormat="1" applyFill="1" applyBorder="1" applyAlignment="1">
      <alignment horizontal="left" vertical="top"/>
    </xf>
    <xf numFmtId="164" fontId="0" fillId="2" borderId="5" xfId="0" applyNumberFormat="1" applyFill="1" applyBorder="1" applyAlignment="1">
      <alignment horizontal="left" vertical="top"/>
    </xf>
    <xf numFmtId="49" fontId="0" fillId="2" borderId="7" xfId="0" applyNumberFormat="1" applyFill="1" applyBorder="1" applyAlignment="1">
      <alignment horizontal="left" vertical="top" wrapText="1"/>
    </xf>
    <xf numFmtId="49" fontId="0" fillId="2" borderId="9" xfId="0" applyNumberFormat="1" applyFill="1" applyBorder="1" applyAlignment="1">
      <alignment horizontal="left" vertical="top" wrapText="1"/>
    </xf>
    <xf numFmtId="49" fontId="0" fillId="2" borderId="8" xfId="0" applyNumberFormat="1" applyFill="1" applyBorder="1" applyAlignment="1">
      <alignment horizontal="left" vertical="top" wrapText="1"/>
    </xf>
    <xf numFmtId="49" fontId="0" fillId="2" borderId="12" xfId="0" applyNumberFormat="1" applyFill="1" applyBorder="1" applyAlignment="1">
      <alignment horizontal="left" vertical="top" wrapText="1"/>
    </xf>
    <xf numFmtId="49" fontId="0" fillId="2" borderId="7" xfId="0" applyNumberFormat="1" applyFill="1" applyBorder="1" applyAlignment="1">
      <alignment vertical="top" wrapText="1"/>
    </xf>
    <xf numFmtId="49" fontId="0" fillId="2" borderId="9" xfId="0" applyNumberFormat="1" applyFill="1" applyBorder="1" applyAlignment="1">
      <alignment vertical="top" wrapText="1"/>
    </xf>
    <xf numFmtId="49" fontId="0" fillId="2" borderId="8" xfId="0" applyNumberFormat="1" applyFill="1" applyBorder="1" applyAlignment="1">
      <alignment vertical="top" wrapText="1"/>
    </xf>
    <xf numFmtId="14" fontId="0" fillId="2" borderId="5" xfId="0" applyNumberFormat="1" applyFill="1" applyBorder="1" applyAlignment="1">
      <alignment vertical="top" wrapText="1"/>
    </xf>
    <xf numFmtId="164" fontId="0" fillId="2" borderId="5" xfId="0" applyNumberFormat="1" applyFill="1" applyBorder="1" applyAlignment="1">
      <alignment vertical="top"/>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1" fontId="0" fillId="0" borderId="0" xfId="0" applyNumberFormat="1" applyAlignment="1">
      <alignment horizontal="left"/>
    </xf>
    <xf numFmtId="1" fontId="10" fillId="0" borderId="5" xfId="0" applyNumberFormat="1" applyFont="1" applyBorder="1" applyAlignment="1">
      <alignment horizontal="left" vertical="top" wrapText="1"/>
    </xf>
    <xf numFmtId="49" fontId="0" fillId="0" borderId="5" xfId="0" applyNumberFormat="1" applyBorder="1" applyAlignment="1">
      <alignment horizontal="left"/>
    </xf>
    <xf numFmtId="49" fontId="0" fillId="0" borderId="7" xfId="0" applyNumberFormat="1" applyBorder="1" applyAlignment="1">
      <alignment horizontal="left"/>
    </xf>
    <xf numFmtId="49" fontId="0" fillId="0" borderId="8" xfId="0" applyNumberFormat="1" applyBorder="1" applyAlignment="1">
      <alignment horizontal="left"/>
    </xf>
    <xf numFmtId="49" fontId="0" fillId="0" borderId="5" xfId="0" applyNumberFormat="1" applyBorder="1" applyAlignment="1">
      <alignment horizontal="left" vertical="top"/>
    </xf>
  </cellXfs>
  <cellStyles count="1">
    <cellStyle name="Normal" xfId="0" builtinId="0"/>
  </cellStyles>
  <dxfs count="0"/>
  <tableStyles count="0" defaultTableStyle="TableStyleMedium2" defaultPivotStyle="PivotStyleLight16"/>
  <colors>
    <mruColors>
      <color rgb="FFED8B00"/>
      <color rgb="FFFFE8C8"/>
      <color rgb="FFF4C8E1"/>
      <color rgb="FF6E6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9.jpeg"/><Relationship Id="rId18" Type="http://schemas.openxmlformats.org/officeDocument/2006/relationships/image" Target="../media/image12.png"/><Relationship Id="rId26" Type="http://schemas.openxmlformats.org/officeDocument/2006/relationships/hyperlink" Target="#Runtime!A1"/><Relationship Id="rId3" Type="http://schemas.openxmlformats.org/officeDocument/2006/relationships/image" Target="../media/image2.svg"/><Relationship Id="rId21" Type="http://schemas.openxmlformats.org/officeDocument/2006/relationships/image" Target="../media/image14.png"/><Relationship Id="rId7" Type="http://schemas.openxmlformats.org/officeDocument/2006/relationships/hyperlink" Target="#'Pilot Studies'!A1"/><Relationship Id="rId12" Type="http://schemas.openxmlformats.org/officeDocument/2006/relationships/image" Target="../media/image8.svg"/><Relationship Id="rId17" Type="http://schemas.openxmlformats.org/officeDocument/2006/relationships/hyperlink" Target="#'Sample, Concurrent Sessions'!A1"/><Relationship Id="rId25" Type="http://schemas.openxmlformats.org/officeDocument/2006/relationships/image" Target="../media/image17.svg"/><Relationship Id="rId2" Type="http://schemas.openxmlformats.org/officeDocument/2006/relationships/image" Target="../media/image1.png"/><Relationship Id="rId16" Type="http://schemas.openxmlformats.org/officeDocument/2006/relationships/image" Target="../media/image11.svg"/><Relationship Id="rId20" Type="http://schemas.openxmlformats.org/officeDocument/2006/relationships/hyperlink" Target="#'Sample, Text-Based Courses'!A1"/><Relationship Id="rId29" Type="http://schemas.openxmlformats.org/officeDocument/2006/relationships/hyperlink" Target="#'Sample, Runtime'!A1"/><Relationship Id="rId1" Type="http://schemas.openxmlformats.org/officeDocument/2006/relationships/hyperlink" Target="#'Concurrent Sessions'!A1"/><Relationship Id="rId6" Type="http://schemas.openxmlformats.org/officeDocument/2006/relationships/image" Target="../media/image4.svg"/><Relationship Id="rId11" Type="http://schemas.openxmlformats.org/officeDocument/2006/relationships/image" Target="../media/image7.png"/><Relationship Id="rId24" Type="http://schemas.openxmlformats.org/officeDocument/2006/relationships/image" Target="../media/image16.png"/><Relationship Id="rId5" Type="http://schemas.openxmlformats.org/officeDocument/2006/relationships/image" Target="../media/image3.png"/><Relationship Id="rId15" Type="http://schemas.openxmlformats.org/officeDocument/2006/relationships/image" Target="../media/image10.png"/><Relationship Id="rId23" Type="http://schemas.openxmlformats.org/officeDocument/2006/relationships/hyperlink" Target="#'Sample, Pilot Studies'!A1"/><Relationship Id="rId28" Type="http://schemas.openxmlformats.org/officeDocument/2006/relationships/image" Target="../media/image19.svg"/><Relationship Id="rId10" Type="http://schemas.openxmlformats.org/officeDocument/2006/relationships/hyperlink" Target="#'Non-Concurrent Sessions'!A1"/><Relationship Id="rId19" Type="http://schemas.openxmlformats.org/officeDocument/2006/relationships/image" Target="../media/image13.svg"/><Relationship Id="rId31" Type="http://schemas.openxmlformats.org/officeDocument/2006/relationships/image" Target="../media/image21.svg"/><Relationship Id="rId4" Type="http://schemas.openxmlformats.org/officeDocument/2006/relationships/hyperlink" Target="#'Text-Based Courses'!A1"/><Relationship Id="rId9" Type="http://schemas.openxmlformats.org/officeDocument/2006/relationships/image" Target="../media/image6.svg"/><Relationship Id="rId14" Type="http://schemas.openxmlformats.org/officeDocument/2006/relationships/hyperlink" Target="#'Sample, Non-Concurrent Sessions'!A1"/><Relationship Id="rId22" Type="http://schemas.openxmlformats.org/officeDocument/2006/relationships/image" Target="../media/image15.svg"/><Relationship Id="rId27" Type="http://schemas.openxmlformats.org/officeDocument/2006/relationships/image" Target="../media/image18.png"/><Relationship Id="rId30"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7</xdr:row>
      <xdr:rowOff>6350</xdr:rowOff>
    </xdr:from>
    <xdr:to>
      <xdr:col>0</xdr:col>
      <xdr:colOff>539750</xdr:colOff>
      <xdr:row>8</xdr:row>
      <xdr:rowOff>273050</xdr:rowOff>
    </xdr:to>
    <xdr:pic>
      <xdr:nvPicPr>
        <xdr:cNvPr id="7" name="Graphic 6" descr="Circle with left arrow with solid fill">
          <a:hlinkClick xmlns:r="http://schemas.openxmlformats.org/officeDocument/2006/relationships" r:id="rId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flipH="1">
          <a:off x="82550" y="2927350"/>
          <a:ext cx="457200" cy="460935"/>
        </a:xfrm>
        <a:prstGeom prst="rect">
          <a:avLst/>
        </a:prstGeom>
      </xdr:spPr>
    </xdr:pic>
    <xdr:clientData/>
  </xdr:twoCellAnchor>
  <xdr:twoCellAnchor editAs="oneCell">
    <xdr:from>
      <xdr:col>0</xdr:col>
      <xdr:colOff>82550</xdr:colOff>
      <xdr:row>14</xdr:row>
      <xdr:rowOff>0</xdr:rowOff>
    </xdr:from>
    <xdr:to>
      <xdr:col>0</xdr:col>
      <xdr:colOff>539750</xdr:colOff>
      <xdr:row>15</xdr:row>
      <xdr:rowOff>266699</xdr:rowOff>
    </xdr:to>
    <xdr:pic>
      <xdr:nvPicPr>
        <xdr:cNvPr id="9" name="Graphic 8" descr="Circle with left arrow with solid fill">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82550" y="3143250"/>
          <a:ext cx="457200" cy="457200"/>
        </a:xfrm>
        <a:prstGeom prst="rect">
          <a:avLst/>
        </a:prstGeom>
      </xdr:spPr>
    </xdr:pic>
    <xdr:clientData/>
  </xdr:twoCellAnchor>
  <xdr:twoCellAnchor editAs="oneCell">
    <xdr:from>
      <xdr:col>0</xdr:col>
      <xdr:colOff>82550</xdr:colOff>
      <xdr:row>17</xdr:row>
      <xdr:rowOff>0</xdr:rowOff>
    </xdr:from>
    <xdr:to>
      <xdr:col>0</xdr:col>
      <xdr:colOff>539750</xdr:colOff>
      <xdr:row>18</xdr:row>
      <xdr:rowOff>266700</xdr:rowOff>
    </xdr:to>
    <xdr:pic>
      <xdr:nvPicPr>
        <xdr:cNvPr id="10" name="Graphic 9" descr="Circle with left arrow with solid fill">
          <a:hlinkClick xmlns:r="http://schemas.openxmlformats.org/officeDocument/2006/relationships" r:id="rId7"/>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flipH="1">
          <a:off x="82550" y="4102100"/>
          <a:ext cx="457200" cy="457200"/>
        </a:xfrm>
        <a:prstGeom prst="rect">
          <a:avLst/>
        </a:prstGeom>
      </xdr:spPr>
    </xdr:pic>
    <xdr:clientData/>
  </xdr:twoCellAnchor>
  <xdr:twoCellAnchor editAs="oneCell">
    <xdr:from>
      <xdr:col>0</xdr:col>
      <xdr:colOff>82550</xdr:colOff>
      <xdr:row>4</xdr:row>
      <xdr:rowOff>0</xdr:rowOff>
    </xdr:from>
    <xdr:to>
      <xdr:col>0</xdr:col>
      <xdr:colOff>539750</xdr:colOff>
      <xdr:row>5</xdr:row>
      <xdr:rowOff>273050</xdr:rowOff>
    </xdr:to>
    <xdr:pic>
      <xdr:nvPicPr>
        <xdr:cNvPr id="11" name="Graphic 10" descr="Circle with left arrow with solid fill">
          <a:hlinkClick xmlns:r="http://schemas.openxmlformats.org/officeDocument/2006/relationships" r:id="rId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flipH="1">
          <a:off x="82550" y="1060450"/>
          <a:ext cx="457200" cy="457200"/>
        </a:xfrm>
        <a:prstGeom prst="rect">
          <a:avLst/>
        </a:prstGeom>
      </xdr:spPr>
    </xdr:pic>
    <xdr:clientData/>
  </xdr:twoCellAnchor>
  <xdr:twoCellAnchor editAs="oneCell">
    <xdr:from>
      <xdr:col>0</xdr:col>
      <xdr:colOff>82550</xdr:colOff>
      <xdr:row>19</xdr:row>
      <xdr:rowOff>69850</xdr:rowOff>
    </xdr:from>
    <xdr:to>
      <xdr:col>2</xdr:col>
      <xdr:colOff>565150</xdr:colOff>
      <xdr:row>19</xdr:row>
      <xdr:rowOff>560578</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3" cstate="print">
          <a:clrChange>
            <a:clrFrom>
              <a:srgbClr val="FFFEFC"/>
            </a:clrFrom>
            <a:clrTo>
              <a:srgbClr val="FFFEFC">
                <a:alpha val="0"/>
              </a:srgbClr>
            </a:clrTo>
          </a:clrChange>
          <a:extLst>
            <a:ext uri="{28A0092B-C50C-407E-A947-70E740481C1C}">
              <a14:useLocalDpi xmlns:a14="http://schemas.microsoft.com/office/drawing/2010/main" val="0"/>
            </a:ext>
          </a:extLst>
        </a:blip>
        <a:stretch>
          <a:fillRect/>
        </a:stretch>
      </xdr:blipFill>
      <xdr:spPr>
        <a:xfrm>
          <a:off x="82550" y="5314950"/>
          <a:ext cx="1828800" cy="490728"/>
        </a:xfrm>
        <a:prstGeom prst="rect">
          <a:avLst/>
        </a:prstGeom>
      </xdr:spPr>
    </xdr:pic>
    <xdr:clientData/>
  </xdr:twoCellAnchor>
  <xdr:twoCellAnchor editAs="oneCell">
    <xdr:from>
      <xdr:col>17</xdr:col>
      <xdr:colOff>239072</xdr:colOff>
      <xdr:row>4</xdr:row>
      <xdr:rowOff>158186</xdr:rowOff>
    </xdr:from>
    <xdr:to>
      <xdr:col>18</xdr:col>
      <xdr:colOff>373542</xdr:colOff>
      <xdr:row>6</xdr:row>
      <xdr:rowOff>143245</xdr:rowOff>
    </xdr:to>
    <xdr:pic>
      <xdr:nvPicPr>
        <xdr:cNvPr id="2" name="Graphic 1" descr="Clipboard outline">
          <a:hlinkClick xmlns:r="http://schemas.openxmlformats.org/officeDocument/2006/relationships" r:id="rId1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rcRect/>
        <a:stretch/>
      </xdr:blipFill>
      <xdr:spPr>
        <a:xfrm flipH="1">
          <a:off x="11736307" y="2122951"/>
          <a:ext cx="747059" cy="747059"/>
        </a:xfrm>
        <a:prstGeom prst="rect">
          <a:avLst/>
        </a:prstGeom>
      </xdr:spPr>
    </xdr:pic>
    <xdr:clientData/>
  </xdr:twoCellAnchor>
  <xdr:twoCellAnchor editAs="oneCell">
    <xdr:from>
      <xdr:col>17</xdr:col>
      <xdr:colOff>239072</xdr:colOff>
      <xdr:row>7</xdr:row>
      <xdr:rowOff>156880</xdr:rowOff>
    </xdr:from>
    <xdr:to>
      <xdr:col>18</xdr:col>
      <xdr:colOff>373542</xdr:colOff>
      <xdr:row>9</xdr:row>
      <xdr:rowOff>134468</xdr:rowOff>
    </xdr:to>
    <xdr:pic>
      <xdr:nvPicPr>
        <xdr:cNvPr id="3" name="Graphic 2" descr="Clipboard outline">
          <a:hlinkClick xmlns:r="http://schemas.openxmlformats.org/officeDocument/2006/relationships" r:id="rId17"/>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rcRect/>
        <a:stretch/>
      </xdr:blipFill>
      <xdr:spPr>
        <a:xfrm flipH="1">
          <a:off x="11616778" y="3077880"/>
          <a:ext cx="732117" cy="747059"/>
        </a:xfrm>
        <a:prstGeom prst="rect">
          <a:avLst/>
        </a:prstGeom>
      </xdr:spPr>
    </xdr:pic>
    <xdr:clientData/>
  </xdr:twoCellAnchor>
  <xdr:twoCellAnchor editAs="oneCell">
    <xdr:from>
      <xdr:col>17</xdr:col>
      <xdr:colOff>239072</xdr:colOff>
      <xdr:row>14</xdr:row>
      <xdr:rowOff>156880</xdr:rowOff>
    </xdr:from>
    <xdr:to>
      <xdr:col>18</xdr:col>
      <xdr:colOff>373542</xdr:colOff>
      <xdr:row>16</xdr:row>
      <xdr:rowOff>134468</xdr:rowOff>
    </xdr:to>
    <xdr:pic>
      <xdr:nvPicPr>
        <xdr:cNvPr id="4" name="Graphic 3" descr="Clipboard outline">
          <a:hlinkClick xmlns:r="http://schemas.openxmlformats.org/officeDocument/2006/relationships" r:id="rId20"/>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rcRect/>
        <a:stretch/>
      </xdr:blipFill>
      <xdr:spPr>
        <a:xfrm flipH="1">
          <a:off x="11736307" y="4041586"/>
          <a:ext cx="747059" cy="747059"/>
        </a:xfrm>
        <a:prstGeom prst="rect">
          <a:avLst/>
        </a:prstGeom>
      </xdr:spPr>
    </xdr:pic>
    <xdr:clientData/>
  </xdr:twoCellAnchor>
  <xdr:twoCellAnchor editAs="oneCell">
    <xdr:from>
      <xdr:col>17</xdr:col>
      <xdr:colOff>239072</xdr:colOff>
      <xdr:row>17</xdr:row>
      <xdr:rowOff>167334</xdr:rowOff>
    </xdr:from>
    <xdr:to>
      <xdr:col>18</xdr:col>
      <xdr:colOff>373542</xdr:colOff>
      <xdr:row>18</xdr:row>
      <xdr:rowOff>720158</xdr:rowOff>
    </xdr:to>
    <xdr:pic>
      <xdr:nvPicPr>
        <xdr:cNvPr id="5" name="Graphic 4" descr="Clipboard outline">
          <a:hlinkClick xmlns:r="http://schemas.openxmlformats.org/officeDocument/2006/relationships" r:id="rId2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 uri="{96DAC541-7B7A-43D3-8B79-37D633B846F1}">
              <asvg:svgBlip xmlns:asvg="http://schemas.microsoft.com/office/drawing/2016/SVG/main" r:embed="rId25"/>
            </a:ext>
          </a:extLst>
        </a:blip>
        <a:srcRect/>
        <a:stretch/>
      </xdr:blipFill>
      <xdr:spPr>
        <a:xfrm flipH="1">
          <a:off x="11736307" y="5015746"/>
          <a:ext cx="747059" cy="747059"/>
        </a:xfrm>
        <a:prstGeom prst="rect">
          <a:avLst/>
        </a:prstGeom>
      </xdr:spPr>
    </xdr:pic>
    <xdr:clientData/>
  </xdr:twoCellAnchor>
  <xdr:twoCellAnchor editAs="oneCell">
    <xdr:from>
      <xdr:col>0</xdr:col>
      <xdr:colOff>82550</xdr:colOff>
      <xdr:row>10</xdr:row>
      <xdr:rowOff>10842</xdr:rowOff>
    </xdr:from>
    <xdr:to>
      <xdr:col>0</xdr:col>
      <xdr:colOff>539750</xdr:colOff>
      <xdr:row>11</xdr:row>
      <xdr:rowOff>277542</xdr:rowOff>
    </xdr:to>
    <xdr:pic>
      <xdr:nvPicPr>
        <xdr:cNvPr id="6" name="Graphic 5" descr="Circle with left arrow with solid fill">
          <a:hlinkClick xmlns:r="http://schemas.openxmlformats.org/officeDocument/2006/relationships" r:id="rId2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flipH="1">
          <a:off x="82550" y="3895548"/>
          <a:ext cx="457200" cy="460935"/>
        </a:xfrm>
        <a:prstGeom prst="rect">
          <a:avLst/>
        </a:prstGeom>
      </xdr:spPr>
    </xdr:pic>
    <xdr:clientData/>
  </xdr:twoCellAnchor>
  <xdr:twoCellAnchor editAs="oneCell">
    <xdr:from>
      <xdr:col>17</xdr:col>
      <xdr:colOff>239072</xdr:colOff>
      <xdr:row>10</xdr:row>
      <xdr:rowOff>165467</xdr:rowOff>
    </xdr:from>
    <xdr:to>
      <xdr:col>18</xdr:col>
      <xdr:colOff>373542</xdr:colOff>
      <xdr:row>13</xdr:row>
      <xdr:rowOff>156876</xdr:rowOff>
    </xdr:to>
    <xdr:pic>
      <xdr:nvPicPr>
        <xdr:cNvPr id="8" name="Graphic 7" descr="Clipboard outline">
          <a:hlinkClick xmlns:r="http://schemas.openxmlformats.org/officeDocument/2006/relationships" r:id="rId29"/>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 uri="{96DAC541-7B7A-43D3-8B79-37D633B846F1}">
              <asvg:svgBlip xmlns:asvg="http://schemas.microsoft.com/office/drawing/2016/SVG/main" r:embed="rId31"/>
            </a:ext>
          </a:extLst>
        </a:blip>
        <a:srcRect/>
        <a:stretch/>
      </xdr:blipFill>
      <xdr:spPr>
        <a:xfrm flipH="1">
          <a:off x="11616778" y="4050173"/>
          <a:ext cx="732117" cy="753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0</xdr:col>
          <xdr:colOff>279400</xdr:colOff>
          <xdr:row>18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0</xdr:col>
          <xdr:colOff>279400</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0</xdr:rowOff>
        </xdr:from>
        <xdr:to>
          <xdr:col>0</xdr:col>
          <xdr:colOff>279400</xdr:colOff>
          <xdr:row>20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279400</xdr:colOff>
          <xdr:row>21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279400</xdr:colOff>
          <xdr:row>22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0</xdr:col>
          <xdr:colOff>279400</xdr:colOff>
          <xdr:row>26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0</xdr:col>
          <xdr:colOff>279400</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279400</xdr:colOff>
          <xdr:row>28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279400</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0</xdr:col>
          <xdr:colOff>279400</xdr:colOff>
          <xdr:row>30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0</xdr:rowOff>
        </xdr:from>
        <xdr:to>
          <xdr:col>0</xdr:col>
          <xdr:colOff>279400</xdr:colOff>
          <xdr:row>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0</xdr:col>
          <xdr:colOff>279400</xdr:colOff>
          <xdr:row>32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0</xdr:rowOff>
        </xdr:from>
        <xdr:to>
          <xdr:col>0</xdr:col>
          <xdr:colOff>279400</xdr:colOff>
          <xdr:row>33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0</xdr:col>
          <xdr:colOff>279400</xdr:colOff>
          <xdr:row>34</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0</xdr:col>
          <xdr:colOff>279400</xdr:colOff>
          <xdr:row>35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0</xdr:rowOff>
        </xdr:from>
        <xdr:to>
          <xdr:col>0</xdr:col>
          <xdr:colOff>279400</xdr:colOff>
          <xdr:row>36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0</xdr:col>
          <xdr:colOff>279400</xdr:colOff>
          <xdr:row>18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A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0</xdr:col>
          <xdr:colOff>279400</xdr:colOff>
          <xdr:row>19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A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0</xdr:rowOff>
        </xdr:from>
        <xdr:to>
          <xdr:col>0</xdr:col>
          <xdr:colOff>279400</xdr:colOff>
          <xdr:row>20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A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279400</xdr:colOff>
          <xdr:row>21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A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279400</xdr:colOff>
          <xdr:row>22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A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0</xdr:col>
          <xdr:colOff>279400</xdr:colOff>
          <xdr:row>26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A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0</xdr:col>
          <xdr:colOff>279400</xdr:colOff>
          <xdr:row>27</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A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279400</xdr:colOff>
          <xdr:row>28</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A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279400</xdr:colOff>
          <xdr:row>29</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A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0</xdr:col>
          <xdr:colOff>279400</xdr:colOff>
          <xdr:row>30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A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0</xdr:rowOff>
        </xdr:from>
        <xdr:to>
          <xdr:col>0</xdr:col>
          <xdr:colOff>279400</xdr:colOff>
          <xdr:row>31</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A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0</xdr:col>
          <xdr:colOff>279400</xdr:colOff>
          <xdr:row>32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A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0</xdr:rowOff>
        </xdr:from>
        <xdr:to>
          <xdr:col>0</xdr:col>
          <xdr:colOff>279400</xdr:colOff>
          <xdr:row>33</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A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0</xdr:col>
          <xdr:colOff>279400</xdr:colOff>
          <xdr:row>34</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A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0</xdr:col>
          <xdr:colOff>279400</xdr:colOff>
          <xdr:row>35</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A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0</xdr:rowOff>
        </xdr:from>
        <xdr:to>
          <xdr:col>0</xdr:col>
          <xdr:colOff>279400</xdr:colOff>
          <xdr:row>36</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A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ASHA CE">
      <a:dk1>
        <a:srgbClr val="000000"/>
      </a:dk1>
      <a:lt1>
        <a:srgbClr val="FFFFFF"/>
      </a:lt1>
      <a:dk2>
        <a:srgbClr val="991E66"/>
      </a:dk2>
      <a:lt2>
        <a:srgbClr val="151F6D"/>
      </a:lt2>
      <a:accent1>
        <a:srgbClr val="6E6259"/>
      </a:accent1>
      <a:accent2>
        <a:srgbClr val="ACA39A"/>
      </a:accent2>
      <a:accent3>
        <a:srgbClr val="BFB8AF"/>
      </a:accent3>
      <a:accent4>
        <a:srgbClr val="D7D2CB"/>
      </a:accent4>
      <a:accent5>
        <a:srgbClr val="F1F0ED"/>
      </a:accent5>
      <a:accent6>
        <a:srgbClr val="00778B"/>
      </a:accent6>
      <a:hlink>
        <a:srgbClr val="991E66"/>
      </a:hlink>
      <a:folHlink>
        <a:srgbClr val="6E625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206F0-881A-42D5-AB51-1054CC2BD411}">
  <sheetPr>
    <tabColor theme="0" tint="-4.9989318521683403E-2"/>
  </sheetPr>
  <dimension ref="A1:U21"/>
  <sheetViews>
    <sheetView tabSelected="1" topLeftCell="A10" zoomScale="85" zoomScaleNormal="85" workbookViewId="0">
      <selection activeCell="I14" sqref="I14"/>
    </sheetView>
  </sheetViews>
  <sheetFormatPr baseColWidth="10" defaultColWidth="0" defaultRowHeight="15" customHeight="1" zeroHeight="1" x14ac:dyDescent="0.2"/>
  <cols>
    <col min="1" max="13" width="9.5" style="5" customWidth="1"/>
    <col min="14" max="16" width="9.5" style="7" customWidth="1"/>
    <col min="17" max="17" width="10.5" style="7" customWidth="1"/>
    <col min="18" max="19" width="8.5" customWidth="1"/>
    <col min="20" max="21" width="8.5" hidden="1" customWidth="1"/>
    <col min="22" max="16384" width="8.5" hidden="1"/>
  </cols>
  <sheetData>
    <row r="1" spans="1:21" s="1" customFormat="1" ht="29" x14ac:dyDescent="0.3">
      <c r="A1" s="118" t="s">
        <v>0</v>
      </c>
      <c r="B1" s="118"/>
      <c r="C1" s="118"/>
      <c r="D1" s="118"/>
      <c r="E1" s="118"/>
      <c r="F1" s="118"/>
      <c r="G1" s="118"/>
      <c r="H1" s="118"/>
      <c r="I1" s="118"/>
      <c r="J1" s="118"/>
      <c r="K1" s="118"/>
      <c r="L1" s="118"/>
      <c r="M1" s="118"/>
      <c r="N1" s="118"/>
      <c r="O1" s="118"/>
      <c r="P1" s="118"/>
      <c r="Q1" s="118"/>
      <c r="R1" s="56"/>
      <c r="S1" s="56"/>
      <c r="T1" s="56"/>
      <c r="U1" s="56"/>
    </row>
    <row r="2" spans="1:21" s="1" customFormat="1" ht="15" customHeight="1" x14ac:dyDescent="0.3">
      <c r="A2" s="117" t="s">
        <v>1</v>
      </c>
      <c r="B2" s="117"/>
      <c r="C2" s="117"/>
      <c r="D2" s="117"/>
      <c r="E2" s="117"/>
      <c r="F2" s="117"/>
      <c r="G2" s="117"/>
      <c r="H2" s="117"/>
      <c r="I2" s="117"/>
      <c r="J2" s="117"/>
      <c r="K2" s="117"/>
      <c r="L2" s="117"/>
      <c r="M2" s="117"/>
      <c r="N2" s="117"/>
      <c r="O2" s="2"/>
      <c r="P2" s="2"/>
      <c r="Q2" s="2"/>
      <c r="S2" s="19"/>
      <c r="T2" s="19"/>
      <c r="U2" s="19"/>
    </row>
    <row r="3" spans="1:21" ht="101.25" customHeight="1" x14ac:dyDescent="0.2">
      <c r="A3" s="98" t="s">
        <v>137</v>
      </c>
      <c r="B3" s="98"/>
      <c r="C3" s="98"/>
      <c r="D3" s="98"/>
      <c r="E3" s="98"/>
      <c r="F3" s="98"/>
      <c r="G3" s="98"/>
      <c r="H3" s="98"/>
      <c r="I3" s="98"/>
      <c r="J3" s="98"/>
      <c r="K3" s="98"/>
      <c r="L3" s="98"/>
      <c r="M3" s="98"/>
      <c r="N3" s="98"/>
      <c r="O3" s="98"/>
      <c r="P3" s="98"/>
      <c r="Q3" s="98"/>
      <c r="R3" s="98"/>
      <c r="S3" s="98"/>
      <c r="T3" s="23"/>
    </row>
    <row r="4" spans="1:21" ht="10" customHeight="1" thickBot="1" x14ac:dyDescent="0.25">
      <c r="A4" s="3"/>
      <c r="B4" s="3"/>
      <c r="C4" s="3"/>
      <c r="D4" s="3"/>
      <c r="E4" s="3"/>
      <c r="F4" s="3"/>
      <c r="G4" s="3"/>
      <c r="H4" s="3"/>
      <c r="I4" s="3"/>
      <c r="J4" s="3"/>
      <c r="K4" s="3"/>
      <c r="L4" s="3"/>
      <c r="M4" s="3"/>
      <c r="N4" s="3"/>
      <c r="O4" s="3"/>
      <c r="P4" s="3"/>
      <c r="Q4" s="3"/>
      <c r="R4" s="57"/>
      <c r="S4" s="57"/>
      <c r="T4" s="57"/>
      <c r="U4" s="57"/>
    </row>
    <row r="5" spans="1:21" ht="14.5" customHeight="1" thickTop="1" x14ac:dyDescent="0.2">
      <c r="A5" s="119"/>
      <c r="B5" s="126" t="s">
        <v>2</v>
      </c>
      <c r="C5" s="126"/>
      <c r="D5" s="126"/>
      <c r="E5" s="126"/>
      <c r="F5" s="126"/>
      <c r="G5" s="126"/>
      <c r="H5" s="126"/>
      <c r="I5" s="126"/>
      <c r="J5" s="126"/>
      <c r="K5" s="126"/>
      <c r="L5" s="126"/>
      <c r="M5" s="126"/>
      <c r="N5" s="126"/>
      <c r="O5" s="126"/>
      <c r="P5" s="126"/>
      <c r="Q5" s="127"/>
      <c r="R5" s="115" t="s">
        <v>3</v>
      </c>
      <c r="S5" s="116"/>
      <c r="T5" s="68"/>
      <c r="U5" s="68"/>
    </row>
    <row r="6" spans="1:21" ht="45" customHeight="1" x14ac:dyDescent="0.2">
      <c r="A6" s="120"/>
      <c r="B6" s="98" t="s">
        <v>4</v>
      </c>
      <c r="C6" s="98"/>
      <c r="D6" s="98"/>
      <c r="E6" s="98"/>
      <c r="F6" s="98"/>
      <c r="G6" s="98"/>
      <c r="H6" s="98"/>
      <c r="I6" s="98"/>
      <c r="J6" s="98"/>
      <c r="K6" s="98"/>
      <c r="L6" s="98"/>
      <c r="M6" s="98"/>
      <c r="N6" s="98"/>
      <c r="O6" s="98"/>
      <c r="P6" s="98"/>
      <c r="Q6" s="99"/>
      <c r="R6" s="5"/>
      <c r="S6" s="5"/>
      <c r="T6" s="5"/>
      <c r="U6" s="5"/>
    </row>
    <row r="7" spans="1:21" ht="15" customHeight="1" thickBot="1" x14ac:dyDescent="0.25">
      <c r="A7" s="4"/>
      <c r="B7" s="4"/>
      <c r="C7" s="4"/>
      <c r="D7" s="4"/>
      <c r="E7" s="4"/>
      <c r="F7" s="4"/>
      <c r="G7" s="4"/>
      <c r="H7" s="4"/>
      <c r="I7" s="4"/>
      <c r="J7" s="4"/>
      <c r="K7" s="4"/>
      <c r="L7" s="4"/>
      <c r="M7" s="4"/>
      <c r="N7" s="4"/>
      <c r="O7" s="4"/>
      <c r="P7" s="5"/>
      <c r="Q7" s="60"/>
      <c r="R7" s="58"/>
      <c r="S7" s="58"/>
      <c r="T7" s="58"/>
      <c r="U7" s="58"/>
    </row>
    <row r="8" spans="1:21" ht="16" thickTop="1" x14ac:dyDescent="0.2">
      <c r="A8" s="124"/>
      <c r="B8" s="121" t="s">
        <v>5</v>
      </c>
      <c r="C8" s="122"/>
      <c r="D8" s="122"/>
      <c r="E8" s="122"/>
      <c r="F8" s="122"/>
      <c r="G8" s="122"/>
      <c r="H8" s="122"/>
      <c r="I8" s="122"/>
      <c r="J8" s="122"/>
      <c r="K8" s="122"/>
      <c r="L8" s="122"/>
      <c r="M8" s="122"/>
      <c r="N8" s="122"/>
      <c r="O8" s="122"/>
      <c r="P8" s="122"/>
      <c r="Q8" s="123"/>
      <c r="R8" s="113" t="s">
        <v>3</v>
      </c>
      <c r="S8" s="114"/>
      <c r="T8" s="114"/>
      <c r="U8" s="114"/>
    </row>
    <row r="9" spans="1:21" ht="45" customHeight="1" x14ac:dyDescent="0.2">
      <c r="A9" s="125"/>
      <c r="B9" s="98" t="s">
        <v>6</v>
      </c>
      <c r="C9" s="98"/>
      <c r="D9" s="98"/>
      <c r="E9" s="98"/>
      <c r="F9" s="98"/>
      <c r="G9" s="98"/>
      <c r="H9" s="98"/>
      <c r="I9" s="98"/>
      <c r="J9" s="98"/>
      <c r="K9" s="98"/>
      <c r="L9" s="98"/>
      <c r="M9" s="98"/>
      <c r="N9" s="98"/>
      <c r="O9" s="98"/>
      <c r="P9" s="98"/>
      <c r="Q9" s="99"/>
      <c r="R9" s="5"/>
      <c r="S9" s="5"/>
      <c r="T9" s="5"/>
      <c r="U9" s="5"/>
    </row>
    <row r="10" spans="1:21" ht="15" customHeight="1" thickBot="1" x14ac:dyDescent="0.25">
      <c r="A10" s="6"/>
      <c r="B10" s="6"/>
      <c r="C10" s="6"/>
      <c r="D10" s="6"/>
      <c r="E10" s="6"/>
      <c r="F10" s="6"/>
      <c r="G10" s="6"/>
      <c r="H10" s="6"/>
      <c r="I10" s="6"/>
      <c r="J10" s="6"/>
      <c r="K10" s="6"/>
      <c r="L10" s="6"/>
      <c r="M10" s="6"/>
      <c r="N10" s="6"/>
      <c r="O10" s="6"/>
      <c r="P10" s="5"/>
      <c r="Q10" s="60"/>
      <c r="R10" s="5"/>
      <c r="S10" s="5"/>
      <c r="T10" s="5"/>
      <c r="U10" s="5"/>
    </row>
    <row r="11" spans="1:21" s="90" customFormat="1" ht="15" customHeight="1" thickTop="1" x14ac:dyDescent="0.2">
      <c r="A11" s="88"/>
      <c r="B11" s="110" t="s">
        <v>122</v>
      </c>
      <c r="C11" s="110"/>
      <c r="D11" s="110"/>
      <c r="E11" s="110"/>
      <c r="F11" s="110"/>
      <c r="G11" s="110"/>
      <c r="H11" s="110"/>
      <c r="I11" s="110"/>
      <c r="J11" s="110"/>
      <c r="K11" s="110"/>
      <c r="L11" s="110"/>
      <c r="M11" s="110"/>
      <c r="N11" s="110"/>
      <c r="O11" s="110"/>
      <c r="P11" s="110"/>
      <c r="Q11" s="111"/>
      <c r="R11" s="112" t="s">
        <v>3</v>
      </c>
      <c r="S11" s="112"/>
      <c r="T11" s="89"/>
      <c r="U11" s="89"/>
    </row>
    <row r="12" spans="1:21" ht="22.5" customHeight="1" x14ac:dyDescent="0.2">
      <c r="A12" s="6"/>
      <c r="B12" s="98" t="s">
        <v>138</v>
      </c>
      <c r="C12" s="98"/>
      <c r="D12" s="98"/>
      <c r="E12" s="98"/>
      <c r="F12" s="98"/>
      <c r="G12" s="98"/>
      <c r="H12" s="98"/>
      <c r="I12" s="98"/>
      <c r="J12" s="98"/>
      <c r="K12" s="98"/>
      <c r="L12" s="98"/>
      <c r="M12" s="98"/>
      <c r="N12" s="98"/>
      <c r="O12" s="98"/>
      <c r="P12" s="98"/>
      <c r="Q12" s="99"/>
      <c r="R12" s="5"/>
      <c r="S12" s="5"/>
      <c r="T12" s="5"/>
      <c r="U12" s="5"/>
    </row>
    <row r="13" spans="1:21" ht="22.5" customHeight="1" x14ac:dyDescent="0.2">
      <c r="A13" s="6"/>
      <c r="B13" s="98"/>
      <c r="C13" s="98"/>
      <c r="D13" s="98"/>
      <c r="E13" s="98"/>
      <c r="F13" s="98"/>
      <c r="G13" s="98"/>
      <c r="H13" s="98"/>
      <c r="I13" s="98"/>
      <c r="J13" s="98"/>
      <c r="K13" s="98"/>
      <c r="L13" s="98"/>
      <c r="M13" s="98"/>
      <c r="N13" s="98"/>
      <c r="O13" s="98"/>
      <c r="P13" s="98"/>
      <c r="Q13" s="99"/>
      <c r="R13" s="5"/>
      <c r="S13" s="5"/>
      <c r="T13" s="5"/>
      <c r="U13" s="5"/>
    </row>
    <row r="14" spans="1:21" ht="22.5" customHeight="1" thickBot="1" x14ac:dyDescent="0.25">
      <c r="A14" s="6"/>
      <c r="B14" s="91"/>
      <c r="C14" s="91"/>
      <c r="D14" s="91"/>
      <c r="E14" s="91"/>
      <c r="F14" s="91"/>
      <c r="G14" s="91"/>
      <c r="H14" s="91"/>
      <c r="I14" s="91"/>
      <c r="J14" s="91"/>
      <c r="K14" s="91"/>
      <c r="L14" s="91"/>
      <c r="M14" s="91"/>
      <c r="N14" s="91"/>
      <c r="O14" s="91"/>
      <c r="P14" s="91"/>
      <c r="Q14" s="92"/>
      <c r="R14" s="5"/>
      <c r="S14" s="5"/>
      <c r="T14" s="5"/>
      <c r="U14" s="5"/>
    </row>
    <row r="15" spans="1:21" s="69" customFormat="1" ht="15" customHeight="1" thickTop="1" x14ac:dyDescent="0.2">
      <c r="A15" s="105"/>
      <c r="B15" s="102" t="s">
        <v>7</v>
      </c>
      <c r="C15" s="103"/>
      <c r="D15" s="103"/>
      <c r="E15" s="103"/>
      <c r="F15" s="103"/>
      <c r="G15" s="103"/>
      <c r="H15" s="103"/>
      <c r="I15" s="103"/>
      <c r="J15" s="103"/>
      <c r="K15" s="103"/>
      <c r="L15" s="103"/>
      <c r="M15" s="103"/>
      <c r="N15" s="103"/>
      <c r="O15" s="103"/>
      <c r="P15" s="103"/>
      <c r="Q15" s="104"/>
      <c r="R15" s="95" t="s">
        <v>3</v>
      </c>
      <c r="S15" s="96"/>
      <c r="T15" s="96"/>
      <c r="U15" s="96"/>
    </row>
    <row r="16" spans="1:21" ht="45" customHeight="1" x14ac:dyDescent="0.2">
      <c r="A16" s="101"/>
      <c r="B16" s="98" t="s">
        <v>8</v>
      </c>
      <c r="C16" s="98"/>
      <c r="D16" s="98"/>
      <c r="E16" s="98"/>
      <c r="F16" s="98"/>
      <c r="G16" s="98"/>
      <c r="H16" s="98"/>
      <c r="I16" s="98"/>
      <c r="J16" s="98"/>
      <c r="K16" s="98"/>
      <c r="L16" s="98"/>
      <c r="M16" s="98"/>
      <c r="N16" s="98"/>
      <c r="O16" s="98"/>
      <c r="P16" s="98"/>
      <c r="Q16" s="99"/>
      <c r="R16" s="5"/>
      <c r="S16" s="5"/>
      <c r="T16" s="5"/>
      <c r="U16" s="5"/>
    </row>
    <row r="17" spans="1:21" ht="15" customHeight="1" thickBot="1" x14ac:dyDescent="0.25">
      <c r="A17" s="6"/>
      <c r="B17" s="93"/>
      <c r="C17" s="93"/>
      <c r="D17" s="93"/>
      <c r="E17" s="93"/>
      <c r="F17" s="93"/>
      <c r="G17" s="93"/>
      <c r="H17" s="93"/>
      <c r="I17" s="93"/>
      <c r="J17" s="93"/>
      <c r="K17" s="93"/>
      <c r="L17" s="93"/>
      <c r="M17" s="93"/>
      <c r="N17" s="93"/>
      <c r="O17" s="93"/>
      <c r="P17" s="59"/>
      <c r="Q17" s="94"/>
      <c r="R17" s="59"/>
      <c r="S17" s="59"/>
      <c r="T17" s="59"/>
      <c r="U17" s="59"/>
    </row>
    <row r="18" spans="1:21" ht="15" customHeight="1" thickTop="1" x14ac:dyDescent="0.2">
      <c r="A18" s="100"/>
      <c r="B18" s="106" t="s">
        <v>9</v>
      </c>
      <c r="C18" s="106"/>
      <c r="D18" s="106"/>
      <c r="E18" s="106"/>
      <c r="F18" s="106"/>
      <c r="G18" s="106"/>
      <c r="H18" s="106"/>
      <c r="I18" s="106"/>
      <c r="J18" s="106"/>
      <c r="K18" s="106"/>
      <c r="L18" s="106"/>
      <c r="M18" s="106"/>
      <c r="N18" s="106"/>
      <c r="O18" s="106"/>
      <c r="P18" s="106"/>
      <c r="Q18" s="107"/>
      <c r="R18" s="108" t="s">
        <v>3</v>
      </c>
      <c r="S18" s="109"/>
      <c r="T18" s="5"/>
      <c r="U18" s="5"/>
    </row>
    <row r="19" spans="1:21" ht="94.5" customHeight="1" x14ac:dyDescent="0.2">
      <c r="A19" s="101"/>
      <c r="B19" s="98" t="s">
        <v>10</v>
      </c>
      <c r="C19" s="98"/>
      <c r="D19" s="98"/>
      <c r="E19" s="98"/>
      <c r="F19" s="98"/>
      <c r="G19" s="98"/>
      <c r="H19" s="98"/>
      <c r="I19" s="98"/>
      <c r="J19" s="98"/>
      <c r="K19" s="98"/>
      <c r="L19" s="98"/>
      <c r="M19" s="98"/>
      <c r="N19" s="98"/>
      <c r="O19" s="98"/>
      <c r="P19" s="98"/>
      <c r="Q19" s="99"/>
      <c r="R19" s="5"/>
      <c r="S19" s="5"/>
      <c r="T19" s="5"/>
      <c r="U19" s="5"/>
    </row>
    <row r="20" spans="1:21" ht="45" customHeight="1" x14ac:dyDescent="0.2">
      <c r="A20" s="6"/>
      <c r="B20" s="6"/>
      <c r="C20" s="6"/>
      <c r="D20" s="6"/>
      <c r="E20" s="6"/>
      <c r="F20" s="6"/>
      <c r="G20" s="6"/>
      <c r="H20" s="6"/>
      <c r="I20" s="6"/>
      <c r="J20" s="6"/>
      <c r="K20" s="6"/>
      <c r="L20" s="6"/>
      <c r="M20" s="6"/>
      <c r="O20" s="97" t="s">
        <v>139</v>
      </c>
      <c r="P20" s="97"/>
      <c r="Q20" s="97"/>
      <c r="R20" s="5"/>
      <c r="S20" s="5"/>
      <c r="T20" s="5"/>
      <c r="U20" s="5"/>
    </row>
    <row r="21" spans="1:21" ht="15" hidden="1" customHeight="1" x14ac:dyDescent="0.2">
      <c r="A21" s="6"/>
      <c r="B21" s="6"/>
      <c r="C21" s="6"/>
      <c r="D21" s="6"/>
      <c r="E21" s="6"/>
      <c r="F21" s="6"/>
      <c r="G21" s="6"/>
      <c r="H21" s="6"/>
      <c r="I21" s="6"/>
      <c r="J21" s="6"/>
      <c r="K21" s="6"/>
      <c r="L21" s="6"/>
      <c r="M21" s="6"/>
      <c r="N21" s="50"/>
      <c r="O21" s="50"/>
    </row>
  </sheetData>
  <sheetProtection algorithmName="SHA-512" hashValue="8/GnuoU/Kaqw6ERw+DrkZLc9Ioptf1sgbo5Kr7i8XEsc48CUA0xhSIjdRqCOuA02ZZNZZ3xPYiBvJAyOuUOwuQ==" saltValue="KWr2H5DTaQ8Kuk1wzu3Zew==" spinCount="100000" sheet="1" objects="1" scenarios="1" selectLockedCells="1" selectUnlockedCells="1"/>
  <mergeCells count="23">
    <mergeCell ref="R8:U8"/>
    <mergeCell ref="A3:S3"/>
    <mergeCell ref="R5:S5"/>
    <mergeCell ref="A2:N2"/>
    <mergeCell ref="A1:Q1"/>
    <mergeCell ref="B6:Q6"/>
    <mergeCell ref="A5:A6"/>
    <mergeCell ref="B8:Q8"/>
    <mergeCell ref="A8:A9"/>
    <mergeCell ref="B5:Q5"/>
    <mergeCell ref="R15:U15"/>
    <mergeCell ref="O20:Q20"/>
    <mergeCell ref="B19:Q19"/>
    <mergeCell ref="A18:A19"/>
    <mergeCell ref="B9:Q9"/>
    <mergeCell ref="B15:Q15"/>
    <mergeCell ref="B16:Q16"/>
    <mergeCell ref="A15:A16"/>
    <mergeCell ref="B18:Q18"/>
    <mergeCell ref="R18:S18"/>
    <mergeCell ref="B11:Q11"/>
    <mergeCell ref="B12:Q13"/>
    <mergeCell ref="R11:S1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86C3D-B467-4AA4-B675-F0412D759D6B}">
  <sheetPr>
    <tabColor theme="4" tint="0.79998168889431442"/>
  </sheetPr>
  <dimension ref="A1:R160"/>
  <sheetViews>
    <sheetView zoomScale="85" zoomScaleNormal="85" workbookViewId="0">
      <selection activeCell="M6" sqref="M6"/>
    </sheetView>
  </sheetViews>
  <sheetFormatPr baseColWidth="10" defaultColWidth="0" defaultRowHeight="0" customHeight="1" zeroHeight="1" x14ac:dyDescent="0.2"/>
  <cols>
    <col min="1" max="16" width="9.5" customWidth="1"/>
    <col min="17" max="17" width="10.5" customWidth="1"/>
    <col min="18" max="18" width="24.83203125" style="5" customWidth="1"/>
    <col min="19" max="16384" width="8.5" hidden="1"/>
  </cols>
  <sheetData>
    <row r="1" spans="1:18" ht="29" x14ac:dyDescent="0.3">
      <c r="A1" s="213" t="s">
        <v>7</v>
      </c>
      <c r="B1" s="213"/>
      <c r="C1" s="213"/>
      <c r="D1" s="213"/>
      <c r="E1" s="213"/>
      <c r="F1" s="213"/>
      <c r="G1" s="213"/>
      <c r="H1" s="213"/>
      <c r="I1" s="213"/>
      <c r="J1" s="213"/>
      <c r="K1" s="213"/>
      <c r="L1" s="213"/>
      <c r="M1" s="213"/>
      <c r="N1" s="213"/>
      <c r="O1" s="213"/>
      <c r="P1" s="213"/>
      <c r="Q1" s="213"/>
      <c r="R1" s="29"/>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60" customHeight="1" x14ac:dyDescent="0.2">
      <c r="A3" s="98" t="s">
        <v>32</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row>
    <row r="5" spans="1:18" ht="30" customHeight="1" x14ac:dyDescent="0.2">
      <c r="A5" s="214" t="s">
        <v>13</v>
      </c>
      <c r="B5" s="214"/>
      <c r="C5" s="240" t="s">
        <v>106</v>
      </c>
      <c r="D5" s="241"/>
      <c r="E5" s="241"/>
      <c r="F5" s="241"/>
      <c r="G5" s="241"/>
      <c r="H5" s="241"/>
      <c r="I5" s="241"/>
      <c r="J5" s="241"/>
      <c r="K5" s="241"/>
      <c r="L5" s="241"/>
      <c r="M5" s="241"/>
      <c r="N5" s="241"/>
      <c r="O5" s="241"/>
      <c r="P5" s="241"/>
      <c r="Q5" s="242"/>
      <c r="R5" s="22"/>
    </row>
    <row r="6" spans="1:18" ht="15" customHeight="1" x14ac:dyDescent="0.2">
      <c r="A6" s="211" t="s">
        <v>14</v>
      </c>
      <c r="B6" s="212"/>
      <c r="C6" s="240" t="s">
        <v>91</v>
      </c>
      <c r="D6" s="241"/>
      <c r="E6" s="242"/>
      <c r="F6" s="51"/>
      <c r="G6" s="51"/>
      <c r="H6" s="51"/>
      <c r="I6" s="51"/>
      <c r="J6" s="51"/>
      <c r="K6" s="51"/>
      <c r="L6" s="51"/>
      <c r="M6" s="51"/>
      <c r="N6" s="51"/>
      <c r="O6" s="51"/>
      <c r="P6" s="51"/>
      <c r="Q6" s="51"/>
      <c r="R6" s="22"/>
    </row>
    <row r="7" spans="1:18" ht="15" customHeight="1" x14ac:dyDescent="0.2">
      <c r="A7" s="214" t="s">
        <v>15</v>
      </c>
      <c r="B7" s="214"/>
      <c r="C7" s="243" t="s">
        <v>107</v>
      </c>
      <c r="D7" s="243"/>
      <c r="E7" s="243"/>
      <c r="F7" s="23"/>
      <c r="G7" s="23"/>
      <c r="H7" s="23"/>
      <c r="I7" s="23"/>
      <c r="J7" s="23"/>
      <c r="K7" s="23"/>
      <c r="L7" s="23"/>
      <c r="M7" s="23"/>
      <c r="N7" s="23"/>
      <c r="O7" s="23"/>
      <c r="P7" s="23"/>
      <c r="Q7" s="23"/>
    </row>
    <row r="8" spans="1:18" ht="15" customHeight="1" x14ac:dyDescent="0.2">
      <c r="A8" s="211" t="s">
        <v>16</v>
      </c>
      <c r="B8" s="212"/>
      <c r="C8" s="147">
        <f>FLOOR($F8,0.05)</f>
        <v>0.1</v>
      </c>
      <c r="D8" s="147"/>
      <c r="E8" s="147"/>
      <c r="F8" s="24">
        <f>ROUND((J16/60/10),7)</f>
        <v>0.11105</v>
      </c>
      <c r="G8" s="25"/>
      <c r="H8" s="25"/>
      <c r="I8" s="25"/>
      <c r="J8" s="25"/>
      <c r="K8" s="25"/>
      <c r="L8" s="25"/>
      <c r="M8" s="25"/>
      <c r="N8" s="25"/>
      <c r="O8" s="25"/>
      <c r="P8" s="25"/>
      <c r="Q8" s="25"/>
    </row>
    <row r="9" spans="1:18" ht="15" customHeight="1" x14ac:dyDescent="0.2">
      <c r="A9" s="4"/>
      <c r="B9" s="4"/>
      <c r="C9" s="4"/>
      <c r="D9" s="4"/>
      <c r="E9" s="4"/>
      <c r="F9" s="4"/>
      <c r="G9" s="4"/>
      <c r="H9" s="4"/>
      <c r="I9" s="4"/>
      <c r="J9" s="4"/>
      <c r="K9" s="4"/>
      <c r="L9" s="4"/>
      <c r="M9" s="4"/>
      <c r="N9" s="4"/>
      <c r="O9" s="4"/>
      <c r="P9" s="5"/>
      <c r="Q9" s="5"/>
    </row>
    <row r="10" spans="1:18" ht="15" customHeight="1" x14ac:dyDescent="0.2">
      <c r="A10" s="207" t="s">
        <v>33</v>
      </c>
      <c r="B10" s="207"/>
      <c r="C10" s="207"/>
      <c r="D10" s="207"/>
      <c r="E10" s="207"/>
      <c r="F10" s="207"/>
      <c r="G10" s="207"/>
      <c r="H10" s="207"/>
      <c r="I10" s="207"/>
      <c r="J10" s="207" t="s">
        <v>34</v>
      </c>
      <c r="K10" s="207"/>
      <c r="L10" s="207"/>
      <c r="M10" s="207"/>
      <c r="N10" s="203"/>
      <c r="O10" s="203"/>
      <c r="P10" s="203"/>
      <c r="Q10" s="203"/>
      <c r="R10" s="26"/>
    </row>
    <row r="11" spans="1:18" ht="15" customHeight="1" x14ac:dyDescent="0.2">
      <c r="A11" s="204" t="s">
        <v>35</v>
      </c>
      <c r="B11" s="205"/>
      <c r="C11" s="205"/>
      <c r="D11" s="205"/>
      <c r="E11" s="205"/>
      <c r="F11" s="205"/>
      <c r="G11" s="205"/>
      <c r="H11" s="205"/>
      <c r="I11" s="205"/>
      <c r="J11" s="253">
        <v>6319</v>
      </c>
      <c r="K11" s="253"/>
      <c r="L11" s="253"/>
      <c r="M11" s="253"/>
      <c r="N11" s="206"/>
      <c r="O11" s="206"/>
      <c r="P11" s="206"/>
      <c r="Q11" s="206"/>
      <c r="R11" s="27"/>
    </row>
    <row r="12" spans="1:18" s="67" customFormat="1" ht="15" customHeight="1" x14ac:dyDescent="0.2">
      <c r="A12" s="201" t="s">
        <v>36</v>
      </c>
      <c r="B12" s="201"/>
      <c r="C12" s="201"/>
      <c r="D12" s="201"/>
      <c r="E12" s="201"/>
      <c r="F12" s="201"/>
      <c r="G12" s="201"/>
      <c r="H12" s="201"/>
      <c r="I12" s="201"/>
      <c r="J12" s="200">
        <v>212</v>
      </c>
      <c r="K12" s="200"/>
      <c r="L12" s="200"/>
      <c r="M12" s="200"/>
      <c r="N12" s="195"/>
      <c r="O12" s="195"/>
      <c r="P12" s="196"/>
      <c r="Q12" s="196"/>
      <c r="R12" s="20"/>
    </row>
    <row r="13" spans="1:18" s="67" customFormat="1" ht="15" customHeight="1" x14ac:dyDescent="0.2">
      <c r="A13" s="202" t="s">
        <v>37</v>
      </c>
      <c r="B13" s="202"/>
      <c r="C13" s="202"/>
      <c r="D13" s="202"/>
      <c r="E13" s="202"/>
      <c r="F13" s="202"/>
      <c r="G13" s="202"/>
      <c r="H13" s="202"/>
      <c r="I13" s="202"/>
      <c r="J13" s="128">
        <v>132</v>
      </c>
      <c r="K13" s="128"/>
      <c r="L13" s="128"/>
      <c r="M13" s="128"/>
      <c r="N13" s="195"/>
      <c r="O13" s="195"/>
      <c r="P13" s="196"/>
      <c r="Q13" s="196"/>
      <c r="R13" s="21"/>
    </row>
    <row r="14" spans="1:18" s="67" customFormat="1" ht="15" customHeight="1" x14ac:dyDescent="0.2">
      <c r="A14" s="197"/>
      <c r="B14" s="197"/>
      <c r="C14" s="197"/>
      <c r="D14" s="197"/>
      <c r="E14" s="197"/>
      <c r="F14" s="197"/>
      <c r="G14" s="197"/>
      <c r="H14" s="197"/>
      <c r="I14" s="197"/>
      <c r="J14" s="198"/>
      <c r="K14" s="198"/>
      <c r="L14" s="198"/>
      <c r="M14" s="198"/>
      <c r="N14" s="195"/>
      <c r="O14" s="195"/>
      <c r="P14" s="196"/>
      <c r="Q14" s="196"/>
      <c r="R14" s="21"/>
    </row>
    <row r="15" spans="1:18" s="67" customFormat="1" ht="15" customHeight="1" x14ac:dyDescent="0.2">
      <c r="A15" s="194" t="s">
        <v>38</v>
      </c>
      <c r="B15" s="199"/>
      <c r="C15" s="199"/>
      <c r="D15" s="199"/>
      <c r="E15" s="199"/>
      <c r="F15" s="199"/>
      <c r="G15" s="199"/>
      <c r="H15" s="199"/>
      <c r="I15" s="199"/>
      <c r="J15" s="200">
        <f>SUM(J11:M13)</f>
        <v>6663</v>
      </c>
      <c r="K15" s="200"/>
      <c r="L15" s="200"/>
      <c r="M15" s="200"/>
      <c r="N15" s="195"/>
      <c r="O15" s="195"/>
      <c r="P15" s="196"/>
      <c r="Q15" s="196"/>
      <c r="R15" s="21"/>
    </row>
    <row r="16" spans="1:18" s="67" customFormat="1" ht="15" customHeight="1" x14ac:dyDescent="0.2">
      <c r="A16" s="194" t="s">
        <v>39</v>
      </c>
      <c r="B16" s="194"/>
      <c r="C16" s="194"/>
      <c r="D16" s="194"/>
      <c r="E16" s="194"/>
      <c r="F16" s="194"/>
      <c r="G16" s="194"/>
      <c r="H16" s="194"/>
      <c r="I16" s="194"/>
      <c r="J16" s="200">
        <f>J15/100</f>
        <v>66.63</v>
      </c>
      <c r="K16" s="200"/>
      <c r="L16" s="200"/>
      <c r="M16" s="200"/>
      <c r="N16" s="195"/>
      <c r="O16" s="195"/>
      <c r="P16" s="196"/>
      <c r="Q16" s="196"/>
      <c r="R16" s="21"/>
    </row>
    <row r="17" spans="1:18" s="67" customFormat="1" ht="60" hidden="1" customHeight="1" x14ac:dyDescent="0.2">
      <c r="A17" s="249"/>
      <c r="B17" s="249"/>
      <c r="C17" s="249"/>
      <c r="D17" s="249"/>
      <c r="E17" s="249"/>
      <c r="F17" s="249"/>
      <c r="G17" s="249"/>
      <c r="H17" s="249"/>
      <c r="I17" s="249"/>
      <c r="J17" s="250"/>
      <c r="K17" s="250"/>
      <c r="L17" s="251"/>
      <c r="M17" s="251"/>
      <c r="N17" s="251"/>
      <c r="O17" s="251"/>
      <c r="P17" s="252"/>
      <c r="Q17" s="252"/>
      <c r="R17" s="70"/>
    </row>
    <row r="18" spans="1:18" s="67" customFormat="1" ht="60" hidden="1" customHeight="1" x14ac:dyDescent="0.2">
      <c r="A18" s="249"/>
      <c r="B18" s="249"/>
      <c r="C18" s="249"/>
      <c r="D18" s="249"/>
      <c r="E18" s="249"/>
      <c r="F18" s="249"/>
      <c r="G18" s="249"/>
      <c r="H18" s="249"/>
      <c r="I18" s="249"/>
      <c r="J18" s="250"/>
      <c r="K18" s="250"/>
      <c r="L18" s="251"/>
      <c r="M18" s="251"/>
      <c r="N18" s="251"/>
      <c r="O18" s="251"/>
      <c r="P18" s="252"/>
      <c r="Q18" s="252"/>
      <c r="R18" s="70"/>
    </row>
    <row r="19" spans="1:18" s="67" customFormat="1" ht="60" hidden="1" customHeight="1" x14ac:dyDescent="0.2">
      <c r="A19" s="249"/>
      <c r="B19" s="249"/>
      <c r="C19" s="249"/>
      <c r="D19" s="249"/>
      <c r="E19" s="249"/>
      <c r="F19" s="249"/>
      <c r="G19" s="249"/>
      <c r="H19" s="249"/>
      <c r="I19" s="249"/>
      <c r="J19" s="250"/>
      <c r="K19" s="250"/>
      <c r="L19" s="251"/>
      <c r="M19" s="251"/>
      <c r="N19" s="251"/>
      <c r="O19" s="251"/>
      <c r="P19" s="252"/>
      <c r="Q19" s="252"/>
      <c r="R19" s="70"/>
    </row>
    <row r="20" spans="1:18" s="67" customFormat="1" ht="60" hidden="1" customHeight="1" x14ac:dyDescent="0.2">
      <c r="A20" s="249"/>
      <c r="B20" s="249"/>
      <c r="C20" s="249"/>
      <c r="D20" s="249"/>
      <c r="E20" s="249"/>
      <c r="F20" s="249"/>
      <c r="G20" s="249"/>
      <c r="H20" s="249"/>
      <c r="I20" s="249"/>
      <c r="J20" s="250"/>
      <c r="K20" s="250"/>
      <c r="L20" s="251"/>
      <c r="M20" s="251"/>
      <c r="N20" s="251"/>
      <c r="O20" s="251"/>
      <c r="P20" s="252"/>
      <c r="Q20" s="252"/>
      <c r="R20" s="70"/>
    </row>
    <row r="21" spans="1:18" s="67" customFormat="1" ht="60" hidden="1" customHeight="1" x14ac:dyDescent="0.2">
      <c r="A21" s="249"/>
      <c r="B21" s="249"/>
      <c r="C21" s="249"/>
      <c r="D21" s="249"/>
      <c r="E21" s="249"/>
      <c r="F21" s="249"/>
      <c r="G21" s="249"/>
      <c r="H21" s="249"/>
      <c r="I21" s="249"/>
      <c r="J21" s="250"/>
      <c r="K21" s="250"/>
      <c r="L21" s="251"/>
      <c r="M21" s="251"/>
      <c r="N21" s="251"/>
      <c r="O21" s="251"/>
      <c r="P21" s="252"/>
      <c r="Q21" s="252"/>
      <c r="R21" s="70"/>
    </row>
    <row r="22" spans="1:18" s="67" customFormat="1" ht="60" hidden="1" customHeight="1" x14ac:dyDescent="0.2">
      <c r="A22" s="249"/>
      <c r="B22" s="249"/>
      <c r="C22" s="249"/>
      <c r="D22" s="249"/>
      <c r="E22" s="249"/>
      <c r="F22" s="249"/>
      <c r="G22" s="249"/>
      <c r="H22" s="249"/>
      <c r="I22" s="249"/>
      <c r="J22" s="250"/>
      <c r="K22" s="250"/>
      <c r="L22" s="251"/>
      <c r="M22" s="251"/>
      <c r="N22" s="251"/>
      <c r="O22" s="251"/>
      <c r="P22" s="252"/>
      <c r="Q22" s="252"/>
      <c r="R22" s="70"/>
    </row>
    <row r="23" spans="1:18" s="67" customFormat="1" ht="60" hidden="1" customHeight="1" x14ac:dyDescent="0.2">
      <c r="A23" s="249"/>
      <c r="B23" s="249"/>
      <c r="C23" s="249"/>
      <c r="D23" s="249"/>
      <c r="E23" s="249"/>
      <c r="F23" s="249"/>
      <c r="G23" s="249"/>
      <c r="H23" s="249"/>
      <c r="I23" s="249"/>
      <c r="J23" s="250"/>
      <c r="K23" s="250"/>
      <c r="L23" s="251"/>
      <c r="M23" s="251"/>
      <c r="N23" s="251"/>
      <c r="O23" s="251"/>
      <c r="P23" s="252"/>
      <c r="Q23" s="252"/>
      <c r="R23" s="70"/>
    </row>
    <row r="24" spans="1:18" s="67" customFormat="1" ht="60" hidden="1" customHeight="1" x14ac:dyDescent="0.2">
      <c r="A24" s="249"/>
      <c r="B24" s="249"/>
      <c r="C24" s="249"/>
      <c r="D24" s="249"/>
      <c r="E24" s="249"/>
      <c r="F24" s="249"/>
      <c r="G24" s="249"/>
      <c r="H24" s="249"/>
      <c r="I24" s="249"/>
      <c r="J24" s="250"/>
      <c r="K24" s="250"/>
      <c r="L24" s="251"/>
      <c r="M24" s="251"/>
      <c r="N24" s="251"/>
      <c r="O24" s="251"/>
      <c r="P24" s="252"/>
      <c r="Q24" s="252"/>
      <c r="R24" s="70"/>
    </row>
    <row r="25" spans="1:18" s="67" customFormat="1" ht="60" hidden="1" customHeight="1" x14ac:dyDescent="0.2">
      <c r="A25" s="249"/>
      <c r="B25" s="249"/>
      <c r="C25" s="249"/>
      <c r="D25" s="249"/>
      <c r="E25" s="249"/>
      <c r="F25" s="249"/>
      <c r="G25" s="249"/>
      <c r="H25" s="249"/>
      <c r="I25" s="249"/>
      <c r="J25" s="250"/>
      <c r="K25" s="250"/>
      <c r="L25" s="251"/>
      <c r="M25" s="251"/>
      <c r="N25" s="251"/>
      <c r="O25" s="251"/>
      <c r="P25" s="252"/>
      <c r="Q25" s="252"/>
      <c r="R25" s="70"/>
    </row>
    <row r="26" spans="1:18" s="67" customFormat="1" ht="60" hidden="1" customHeight="1" x14ac:dyDescent="0.2">
      <c r="A26" s="249"/>
      <c r="B26" s="249"/>
      <c r="C26" s="249"/>
      <c r="D26" s="249"/>
      <c r="E26" s="249"/>
      <c r="F26" s="249"/>
      <c r="G26" s="249"/>
      <c r="H26" s="249"/>
      <c r="I26" s="249"/>
      <c r="J26" s="250"/>
      <c r="K26" s="250"/>
      <c r="L26" s="251"/>
      <c r="M26" s="251"/>
      <c r="N26" s="251"/>
      <c r="O26" s="251"/>
      <c r="P26" s="252"/>
      <c r="Q26" s="252"/>
      <c r="R26" s="70"/>
    </row>
    <row r="27" spans="1:18" s="67" customFormat="1" ht="60" hidden="1" customHeight="1" x14ac:dyDescent="0.2">
      <c r="A27" s="249"/>
      <c r="B27" s="249"/>
      <c r="C27" s="249"/>
      <c r="D27" s="249"/>
      <c r="E27" s="249"/>
      <c r="F27" s="249"/>
      <c r="G27" s="249"/>
      <c r="H27" s="249"/>
      <c r="I27" s="249"/>
      <c r="J27" s="250"/>
      <c r="K27" s="250"/>
      <c r="L27" s="251"/>
      <c r="M27" s="251"/>
      <c r="N27" s="251"/>
      <c r="O27" s="251"/>
      <c r="P27" s="252"/>
      <c r="Q27" s="252"/>
      <c r="R27" s="70"/>
    </row>
    <row r="28" spans="1:18" s="67" customFormat="1" ht="60" hidden="1" customHeight="1" x14ac:dyDescent="0.2">
      <c r="A28" s="249"/>
      <c r="B28" s="249"/>
      <c r="C28" s="249"/>
      <c r="D28" s="249"/>
      <c r="E28" s="249"/>
      <c r="F28" s="249"/>
      <c r="G28" s="249"/>
      <c r="H28" s="249"/>
      <c r="I28" s="249"/>
      <c r="J28" s="250"/>
      <c r="K28" s="250"/>
      <c r="L28" s="251"/>
      <c r="M28" s="251"/>
      <c r="N28" s="251"/>
      <c r="O28" s="251"/>
      <c r="P28" s="252"/>
      <c r="Q28" s="252"/>
      <c r="R28" s="70"/>
    </row>
    <row r="29" spans="1:18" s="67" customFormat="1" ht="60" hidden="1" customHeight="1" x14ac:dyDescent="0.2">
      <c r="A29" s="249"/>
      <c r="B29" s="249"/>
      <c r="C29" s="249"/>
      <c r="D29" s="249"/>
      <c r="E29" s="249"/>
      <c r="F29" s="249"/>
      <c r="G29" s="249"/>
      <c r="H29" s="249"/>
      <c r="I29" s="249"/>
      <c r="J29" s="250"/>
      <c r="K29" s="250"/>
      <c r="L29" s="251"/>
      <c r="M29" s="251"/>
      <c r="N29" s="251"/>
      <c r="O29" s="251"/>
      <c r="P29" s="252"/>
      <c r="Q29" s="252"/>
      <c r="R29" s="70"/>
    </row>
    <row r="30" spans="1:18" s="67" customFormat="1" ht="60" hidden="1" customHeight="1" x14ac:dyDescent="0.2">
      <c r="A30" s="249"/>
      <c r="B30" s="249"/>
      <c r="C30" s="249"/>
      <c r="D30" s="249"/>
      <c r="E30" s="249"/>
      <c r="F30" s="249"/>
      <c r="G30" s="249"/>
      <c r="H30" s="249"/>
      <c r="I30" s="249"/>
      <c r="J30" s="250"/>
      <c r="K30" s="250"/>
      <c r="L30" s="251"/>
      <c r="M30" s="251"/>
      <c r="N30" s="251"/>
      <c r="O30" s="251"/>
      <c r="P30" s="252"/>
      <c r="Q30" s="252"/>
      <c r="R30" s="70"/>
    </row>
    <row r="31" spans="1:18" s="67" customFormat="1" ht="60" hidden="1" customHeight="1" x14ac:dyDescent="0.2">
      <c r="A31" s="249"/>
      <c r="B31" s="249"/>
      <c r="C31" s="249"/>
      <c r="D31" s="249"/>
      <c r="E31" s="249"/>
      <c r="F31" s="249"/>
      <c r="G31" s="249"/>
      <c r="H31" s="249"/>
      <c r="I31" s="249"/>
      <c r="J31" s="250"/>
      <c r="K31" s="250"/>
      <c r="L31" s="251"/>
      <c r="M31" s="251"/>
      <c r="N31" s="251"/>
      <c r="O31" s="251"/>
      <c r="P31" s="252"/>
      <c r="Q31" s="252"/>
      <c r="R31" s="70"/>
    </row>
    <row r="32" spans="1:18" s="67" customFormat="1" ht="60" hidden="1" customHeight="1" x14ac:dyDescent="0.2">
      <c r="A32" s="249"/>
      <c r="B32" s="249"/>
      <c r="C32" s="249"/>
      <c r="D32" s="249"/>
      <c r="E32" s="249"/>
      <c r="F32" s="249"/>
      <c r="G32" s="249"/>
      <c r="H32" s="249"/>
      <c r="I32" s="249"/>
      <c r="J32" s="250"/>
      <c r="K32" s="250"/>
      <c r="L32" s="251"/>
      <c r="M32" s="251"/>
      <c r="N32" s="251"/>
      <c r="O32" s="251"/>
      <c r="P32" s="252"/>
      <c r="Q32" s="252"/>
      <c r="R32" s="70"/>
    </row>
    <row r="33" spans="1:18" s="67" customFormat="1" ht="60" hidden="1" customHeight="1" x14ac:dyDescent="0.2">
      <c r="A33" s="249"/>
      <c r="B33" s="249"/>
      <c r="C33" s="249"/>
      <c r="D33" s="249"/>
      <c r="E33" s="249"/>
      <c r="F33" s="249"/>
      <c r="G33" s="249"/>
      <c r="H33" s="249"/>
      <c r="I33" s="249"/>
      <c r="J33" s="250"/>
      <c r="K33" s="250"/>
      <c r="L33" s="251"/>
      <c r="M33" s="251"/>
      <c r="N33" s="251"/>
      <c r="O33" s="251"/>
      <c r="P33" s="252"/>
      <c r="Q33" s="252"/>
      <c r="R33" s="70"/>
    </row>
    <row r="34" spans="1:18" s="67" customFormat="1" ht="60" hidden="1" customHeight="1" x14ac:dyDescent="0.2">
      <c r="A34" s="249"/>
      <c r="B34" s="249"/>
      <c r="C34" s="249"/>
      <c r="D34" s="249"/>
      <c r="E34" s="249"/>
      <c r="F34" s="249"/>
      <c r="G34" s="249"/>
      <c r="H34" s="249"/>
      <c r="I34" s="249"/>
      <c r="J34" s="250"/>
      <c r="K34" s="250"/>
      <c r="L34" s="251"/>
      <c r="M34" s="251"/>
      <c r="N34" s="251"/>
      <c r="O34" s="251"/>
      <c r="P34" s="252"/>
      <c r="Q34" s="252"/>
      <c r="R34" s="70"/>
    </row>
    <row r="35" spans="1:18" s="67" customFormat="1" ht="60" hidden="1" customHeight="1" x14ac:dyDescent="0.2">
      <c r="A35" s="249"/>
      <c r="B35" s="249"/>
      <c r="C35" s="249"/>
      <c r="D35" s="249"/>
      <c r="E35" s="249"/>
      <c r="F35" s="249"/>
      <c r="G35" s="249"/>
      <c r="H35" s="249"/>
      <c r="I35" s="249"/>
      <c r="J35" s="250"/>
      <c r="K35" s="250"/>
      <c r="L35" s="251"/>
      <c r="M35" s="251"/>
      <c r="N35" s="251"/>
      <c r="O35" s="251"/>
      <c r="P35" s="252"/>
      <c r="Q35" s="252"/>
      <c r="R35" s="70"/>
    </row>
    <row r="36" spans="1:18" s="67" customFormat="1" ht="60" hidden="1" customHeight="1" x14ac:dyDescent="0.2">
      <c r="A36" s="249"/>
      <c r="B36" s="249"/>
      <c r="C36" s="249"/>
      <c r="D36" s="249"/>
      <c r="E36" s="249"/>
      <c r="F36" s="249"/>
      <c r="G36" s="249"/>
      <c r="H36" s="249"/>
      <c r="I36" s="249"/>
      <c r="J36" s="250"/>
      <c r="K36" s="250"/>
      <c r="L36" s="251"/>
      <c r="M36" s="251"/>
      <c r="N36" s="251"/>
      <c r="O36" s="251"/>
      <c r="P36" s="252"/>
      <c r="Q36" s="252"/>
      <c r="R36" s="70"/>
    </row>
    <row r="37" spans="1:18" s="67" customFormat="1" ht="60" hidden="1" customHeight="1" x14ac:dyDescent="0.2">
      <c r="A37" s="249"/>
      <c r="B37" s="249"/>
      <c r="C37" s="249"/>
      <c r="D37" s="249"/>
      <c r="E37" s="249"/>
      <c r="F37" s="249"/>
      <c r="G37" s="249"/>
      <c r="H37" s="249"/>
      <c r="I37" s="249"/>
      <c r="J37" s="250"/>
      <c r="K37" s="250"/>
      <c r="L37" s="251"/>
      <c r="M37" s="251"/>
      <c r="N37" s="251"/>
      <c r="O37" s="251"/>
      <c r="P37" s="252"/>
      <c r="Q37" s="252"/>
      <c r="R37" s="70"/>
    </row>
    <row r="38" spans="1:18" s="67" customFormat="1" ht="60" hidden="1" customHeight="1" x14ac:dyDescent="0.2">
      <c r="A38" s="249"/>
      <c r="B38" s="249"/>
      <c r="C38" s="249"/>
      <c r="D38" s="249"/>
      <c r="E38" s="249"/>
      <c r="F38" s="249"/>
      <c r="G38" s="249"/>
      <c r="H38" s="249"/>
      <c r="I38" s="249"/>
      <c r="J38" s="250"/>
      <c r="K38" s="250"/>
      <c r="L38" s="251"/>
      <c r="M38" s="251"/>
      <c r="N38" s="251"/>
      <c r="O38" s="251"/>
      <c r="P38" s="252"/>
      <c r="Q38" s="252"/>
      <c r="R38" s="70"/>
    </row>
    <row r="39" spans="1:18" s="67" customFormat="1" ht="60" hidden="1" customHeight="1" x14ac:dyDescent="0.2">
      <c r="A39" s="249"/>
      <c r="B39" s="249"/>
      <c r="C39" s="249"/>
      <c r="D39" s="249"/>
      <c r="E39" s="249"/>
      <c r="F39" s="249"/>
      <c r="G39" s="249"/>
      <c r="H39" s="249"/>
      <c r="I39" s="249"/>
      <c r="J39" s="250"/>
      <c r="K39" s="250"/>
      <c r="L39" s="251"/>
      <c r="M39" s="251"/>
      <c r="N39" s="251"/>
      <c r="O39" s="251"/>
      <c r="P39" s="252"/>
      <c r="Q39" s="252"/>
      <c r="R39" s="70"/>
    </row>
    <row r="40" spans="1:18" s="67" customFormat="1" ht="60" hidden="1" customHeight="1" x14ac:dyDescent="0.2">
      <c r="A40" s="249"/>
      <c r="B40" s="249"/>
      <c r="C40" s="249"/>
      <c r="D40" s="249"/>
      <c r="E40" s="249"/>
      <c r="F40" s="249"/>
      <c r="G40" s="249"/>
      <c r="H40" s="249"/>
      <c r="I40" s="249"/>
      <c r="J40" s="250"/>
      <c r="K40" s="250"/>
      <c r="L40" s="251"/>
      <c r="M40" s="251"/>
      <c r="N40" s="251"/>
      <c r="O40" s="251"/>
      <c r="P40" s="252"/>
      <c r="Q40" s="252"/>
      <c r="R40" s="70"/>
    </row>
    <row r="41" spans="1:18" s="67" customFormat="1" ht="60" hidden="1" customHeight="1" x14ac:dyDescent="0.2">
      <c r="A41" s="249"/>
      <c r="B41" s="249"/>
      <c r="C41" s="249"/>
      <c r="D41" s="249"/>
      <c r="E41" s="249"/>
      <c r="F41" s="249"/>
      <c r="G41" s="249"/>
      <c r="H41" s="249"/>
      <c r="I41" s="249"/>
      <c r="J41" s="250"/>
      <c r="K41" s="250"/>
      <c r="L41" s="251"/>
      <c r="M41" s="251"/>
      <c r="N41" s="251"/>
      <c r="O41" s="251"/>
      <c r="P41" s="252"/>
      <c r="Q41" s="252"/>
      <c r="R41" s="70"/>
    </row>
    <row r="42" spans="1:18" s="67" customFormat="1" ht="60" hidden="1" customHeight="1" x14ac:dyDescent="0.2">
      <c r="A42" s="249"/>
      <c r="B42" s="249"/>
      <c r="C42" s="249"/>
      <c r="D42" s="249"/>
      <c r="E42" s="249"/>
      <c r="F42" s="249"/>
      <c r="G42" s="249"/>
      <c r="H42" s="249"/>
      <c r="I42" s="249"/>
      <c r="J42" s="250"/>
      <c r="K42" s="250"/>
      <c r="L42" s="251"/>
      <c r="M42" s="251"/>
      <c r="N42" s="251"/>
      <c r="O42" s="251"/>
      <c r="P42" s="252"/>
      <c r="Q42" s="252"/>
      <c r="R42" s="70"/>
    </row>
    <row r="43" spans="1:18" s="67" customFormat="1" ht="60" hidden="1" customHeight="1" x14ac:dyDescent="0.2">
      <c r="A43" s="249"/>
      <c r="B43" s="249"/>
      <c r="C43" s="249"/>
      <c r="D43" s="249"/>
      <c r="E43" s="249"/>
      <c r="F43" s="249"/>
      <c r="G43" s="249"/>
      <c r="H43" s="249"/>
      <c r="I43" s="249"/>
      <c r="J43" s="250"/>
      <c r="K43" s="250"/>
      <c r="L43" s="251"/>
      <c r="M43" s="251"/>
      <c r="N43" s="251"/>
      <c r="O43" s="251"/>
      <c r="P43" s="252"/>
      <c r="Q43" s="252"/>
      <c r="R43" s="70"/>
    </row>
    <row r="44" spans="1:18" s="67" customFormat="1" ht="60" hidden="1" customHeight="1" x14ac:dyDescent="0.2">
      <c r="A44" s="249"/>
      <c r="B44" s="249"/>
      <c r="C44" s="249"/>
      <c r="D44" s="249"/>
      <c r="E44" s="249"/>
      <c r="F44" s="249"/>
      <c r="G44" s="249"/>
      <c r="H44" s="249"/>
      <c r="I44" s="249"/>
      <c r="J44" s="250"/>
      <c r="K44" s="250"/>
      <c r="L44" s="251"/>
      <c r="M44" s="251"/>
      <c r="N44" s="251"/>
      <c r="O44" s="251"/>
      <c r="P44" s="252"/>
      <c r="Q44" s="252"/>
      <c r="R44" s="70"/>
    </row>
    <row r="45" spans="1:18" s="67" customFormat="1" ht="60" hidden="1" customHeight="1" x14ac:dyDescent="0.2">
      <c r="A45" s="249"/>
      <c r="B45" s="249"/>
      <c r="C45" s="249"/>
      <c r="D45" s="249"/>
      <c r="E45" s="249"/>
      <c r="F45" s="249"/>
      <c r="G45" s="249"/>
      <c r="H45" s="249"/>
      <c r="I45" s="249"/>
      <c r="J45" s="250"/>
      <c r="K45" s="250"/>
      <c r="L45" s="251"/>
      <c r="M45" s="251"/>
      <c r="N45" s="251"/>
      <c r="O45" s="251"/>
      <c r="P45" s="252"/>
      <c r="Q45" s="252"/>
      <c r="R45" s="70"/>
    </row>
    <row r="46" spans="1:18" s="67" customFormat="1" ht="60" hidden="1" customHeight="1" x14ac:dyDescent="0.2">
      <c r="A46" s="249"/>
      <c r="B46" s="249"/>
      <c r="C46" s="249"/>
      <c r="D46" s="249"/>
      <c r="E46" s="249"/>
      <c r="F46" s="249"/>
      <c r="G46" s="249"/>
      <c r="H46" s="249"/>
      <c r="I46" s="249"/>
      <c r="J46" s="250"/>
      <c r="K46" s="250"/>
      <c r="L46" s="251"/>
      <c r="M46" s="251"/>
      <c r="N46" s="251"/>
      <c r="O46" s="251"/>
      <c r="P46" s="252"/>
      <c r="Q46" s="252"/>
      <c r="R46" s="70"/>
    </row>
    <row r="47" spans="1:18" s="67" customFormat="1" ht="60" hidden="1" customHeight="1" x14ac:dyDescent="0.2">
      <c r="A47" s="249"/>
      <c r="B47" s="249"/>
      <c r="C47" s="249"/>
      <c r="D47" s="249"/>
      <c r="E47" s="249"/>
      <c r="F47" s="249"/>
      <c r="G47" s="249"/>
      <c r="H47" s="249"/>
      <c r="I47" s="249"/>
      <c r="J47" s="250"/>
      <c r="K47" s="250"/>
      <c r="L47" s="251"/>
      <c r="M47" s="251"/>
      <c r="N47" s="251"/>
      <c r="O47" s="251"/>
      <c r="P47" s="252"/>
      <c r="Q47" s="252"/>
      <c r="R47" s="70"/>
    </row>
    <row r="48" spans="1:18" s="67" customFormat="1" ht="60" hidden="1" customHeight="1" x14ac:dyDescent="0.2">
      <c r="A48" s="249"/>
      <c r="B48" s="249"/>
      <c r="C48" s="249"/>
      <c r="D48" s="249"/>
      <c r="E48" s="249"/>
      <c r="F48" s="249"/>
      <c r="G48" s="249"/>
      <c r="H48" s="249"/>
      <c r="I48" s="249"/>
      <c r="J48" s="250"/>
      <c r="K48" s="250"/>
      <c r="L48" s="251"/>
      <c r="M48" s="251"/>
      <c r="N48" s="251"/>
      <c r="O48" s="251"/>
      <c r="P48" s="252"/>
      <c r="Q48" s="252"/>
      <c r="R48" s="70"/>
    </row>
    <row r="49" spans="1:18" s="67" customFormat="1" ht="60" hidden="1" customHeight="1" x14ac:dyDescent="0.2">
      <c r="A49" s="249"/>
      <c r="B49" s="249"/>
      <c r="C49" s="249"/>
      <c r="D49" s="249"/>
      <c r="E49" s="249"/>
      <c r="F49" s="249"/>
      <c r="G49" s="249"/>
      <c r="H49" s="249"/>
      <c r="I49" s="249"/>
      <c r="J49" s="250"/>
      <c r="K49" s="250"/>
      <c r="L49" s="251"/>
      <c r="M49" s="251"/>
      <c r="N49" s="251"/>
      <c r="O49" s="251"/>
      <c r="P49" s="252"/>
      <c r="Q49" s="252"/>
      <c r="R49" s="70"/>
    </row>
    <row r="50" spans="1:18" s="67" customFormat="1" ht="60" hidden="1" customHeight="1" x14ac:dyDescent="0.2">
      <c r="A50" s="249"/>
      <c r="B50" s="249"/>
      <c r="C50" s="249"/>
      <c r="D50" s="249"/>
      <c r="E50" s="249"/>
      <c r="F50" s="249"/>
      <c r="G50" s="249"/>
      <c r="H50" s="249"/>
      <c r="I50" s="249"/>
      <c r="J50" s="250"/>
      <c r="K50" s="250"/>
      <c r="L50" s="251"/>
      <c r="M50" s="251"/>
      <c r="N50" s="251"/>
      <c r="O50" s="251"/>
      <c r="P50" s="252"/>
      <c r="Q50" s="252"/>
      <c r="R50" s="70"/>
    </row>
    <row r="51" spans="1:18" s="67" customFormat="1" ht="60" hidden="1" customHeight="1" x14ac:dyDescent="0.2">
      <c r="A51" s="249"/>
      <c r="B51" s="249"/>
      <c r="C51" s="249"/>
      <c r="D51" s="249"/>
      <c r="E51" s="249"/>
      <c r="F51" s="249"/>
      <c r="G51" s="249"/>
      <c r="H51" s="249"/>
      <c r="I51" s="249"/>
      <c r="J51" s="250"/>
      <c r="K51" s="250"/>
      <c r="L51" s="251"/>
      <c r="M51" s="251"/>
      <c r="N51" s="251"/>
      <c r="O51" s="251"/>
      <c r="P51" s="252"/>
      <c r="Q51" s="252"/>
      <c r="R51" s="70"/>
    </row>
    <row r="52" spans="1:18" s="67" customFormat="1" ht="60" hidden="1" customHeight="1" x14ac:dyDescent="0.2">
      <c r="A52" s="249"/>
      <c r="B52" s="249"/>
      <c r="C52" s="249"/>
      <c r="D52" s="249"/>
      <c r="E52" s="249"/>
      <c r="F52" s="249"/>
      <c r="G52" s="249"/>
      <c r="H52" s="249"/>
      <c r="I52" s="249"/>
      <c r="J52" s="250"/>
      <c r="K52" s="250"/>
      <c r="L52" s="251"/>
      <c r="M52" s="251"/>
      <c r="N52" s="251"/>
      <c r="O52" s="251"/>
      <c r="P52" s="252"/>
      <c r="Q52" s="252"/>
      <c r="R52" s="70"/>
    </row>
    <row r="53" spans="1:18" s="67" customFormat="1" ht="60" hidden="1" customHeight="1" x14ac:dyDescent="0.2">
      <c r="A53" s="249"/>
      <c r="B53" s="249"/>
      <c r="C53" s="249"/>
      <c r="D53" s="249"/>
      <c r="E53" s="249"/>
      <c r="F53" s="249"/>
      <c r="G53" s="249"/>
      <c r="H53" s="249"/>
      <c r="I53" s="249"/>
      <c r="J53" s="250"/>
      <c r="K53" s="250"/>
      <c r="L53" s="251"/>
      <c r="M53" s="251"/>
      <c r="N53" s="251"/>
      <c r="O53" s="251"/>
      <c r="P53" s="252"/>
      <c r="Q53" s="252"/>
      <c r="R53" s="70"/>
    </row>
    <row r="54" spans="1:18" s="67" customFormat="1" ht="60" hidden="1" customHeight="1" x14ac:dyDescent="0.2">
      <c r="A54" s="249"/>
      <c r="B54" s="249"/>
      <c r="C54" s="249"/>
      <c r="D54" s="249"/>
      <c r="E54" s="249"/>
      <c r="F54" s="249"/>
      <c r="G54" s="249"/>
      <c r="H54" s="249"/>
      <c r="I54" s="249"/>
      <c r="J54" s="250"/>
      <c r="K54" s="250"/>
      <c r="L54" s="251"/>
      <c r="M54" s="251"/>
      <c r="N54" s="251"/>
      <c r="O54" s="251"/>
      <c r="P54" s="252"/>
      <c r="Q54" s="252"/>
      <c r="R54" s="70"/>
    </row>
    <row r="55" spans="1:18" s="67" customFormat="1" ht="60" hidden="1" customHeight="1" x14ac:dyDescent="0.2">
      <c r="A55" s="249"/>
      <c r="B55" s="249"/>
      <c r="C55" s="249"/>
      <c r="D55" s="249"/>
      <c r="E55" s="249"/>
      <c r="F55" s="249"/>
      <c r="G55" s="249"/>
      <c r="H55" s="249"/>
      <c r="I55" s="249"/>
      <c r="J55" s="250"/>
      <c r="K55" s="250"/>
      <c r="L55" s="251"/>
      <c r="M55" s="251"/>
      <c r="N55" s="251"/>
      <c r="O55" s="251"/>
      <c r="P55" s="252"/>
      <c r="Q55" s="252"/>
      <c r="R55" s="70"/>
    </row>
    <row r="56" spans="1:18" s="67" customFormat="1" ht="60" hidden="1" customHeight="1" x14ac:dyDescent="0.2">
      <c r="A56" s="249"/>
      <c r="B56" s="249"/>
      <c r="C56" s="249"/>
      <c r="D56" s="249"/>
      <c r="E56" s="249"/>
      <c r="F56" s="249"/>
      <c r="G56" s="249"/>
      <c r="H56" s="249"/>
      <c r="I56" s="249"/>
      <c r="J56" s="250"/>
      <c r="K56" s="250"/>
      <c r="L56" s="251"/>
      <c r="M56" s="251"/>
      <c r="N56" s="251"/>
      <c r="O56" s="251"/>
      <c r="P56" s="252"/>
      <c r="Q56" s="252"/>
      <c r="R56" s="70"/>
    </row>
    <row r="57" spans="1:18" s="67" customFormat="1" ht="60" hidden="1" customHeight="1" x14ac:dyDescent="0.2">
      <c r="A57" s="249"/>
      <c r="B57" s="249"/>
      <c r="C57" s="249"/>
      <c r="D57" s="249"/>
      <c r="E57" s="249"/>
      <c r="F57" s="249"/>
      <c r="G57" s="249"/>
      <c r="H57" s="249"/>
      <c r="I57" s="249"/>
      <c r="J57" s="250"/>
      <c r="K57" s="250"/>
      <c r="L57" s="251"/>
      <c r="M57" s="251"/>
      <c r="N57" s="251"/>
      <c r="O57" s="251"/>
      <c r="P57" s="252"/>
      <c r="Q57" s="252"/>
      <c r="R57" s="70"/>
    </row>
    <row r="58" spans="1:18" s="67" customFormat="1" ht="60" hidden="1" customHeight="1" x14ac:dyDescent="0.2">
      <c r="A58" s="249"/>
      <c r="B58" s="249"/>
      <c r="C58" s="249"/>
      <c r="D58" s="249"/>
      <c r="E58" s="249"/>
      <c r="F58" s="249"/>
      <c r="G58" s="249"/>
      <c r="H58" s="249"/>
      <c r="I58" s="249"/>
      <c r="J58" s="250"/>
      <c r="K58" s="250"/>
      <c r="L58" s="251"/>
      <c r="M58" s="251"/>
      <c r="N58" s="251"/>
      <c r="O58" s="251"/>
      <c r="P58" s="252"/>
      <c r="Q58" s="252"/>
      <c r="R58" s="70"/>
    </row>
    <row r="59" spans="1:18" s="67" customFormat="1" ht="60" hidden="1" customHeight="1" x14ac:dyDescent="0.2">
      <c r="A59" s="249"/>
      <c r="B59" s="249"/>
      <c r="C59" s="249"/>
      <c r="D59" s="249"/>
      <c r="E59" s="249"/>
      <c r="F59" s="249"/>
      <c r="G59" s="249"/>
      <c r="H59" s="249"/>
      <c r="I59" s="249"/>
      <c r="J59" s="250"/>
      <c r="K59" s="250"/>
      <c r="L59" s="251"/>
      <c r="M59" s="251"/>
      <c r="N59" s="251"/>
      <c r="O59" s="251"/>
      <c r="P59" s="252"/>
      <c r="Q59" s="252"/>
      <c r="R59" s="70"/>
    </row>
    <row r="60" spans="1:18" s="67" customFormat="1" ht="60" hidden="1" customHeight="1" x14ac:dyDescent="0.2">
      <c r="A60" s="249"/>
      <c r="B60" s="249"/>
      <c r="C60" s="249"/>
      <c r="D60" s="249"/>
      <c r="E60" s="249"/>
      <c r="F60" s="249"/>
      <c r="G60" s="249"/>
      <c r="H60" s="249"/>
      <c r="I60" s="249"/>
      <c r="J60" s="250"/>
      <c r="K60" s="250"/>
      <c r="L60" s="251"/>
      <c r="M60" s="251"/>
      <c r="N60" s="251"/>
      <c r="O60" s="251"/>
      <c r="P60" s="252"/>
      <c r="Q60" s="252"/>
      <c r="R60" s="70"/>
    </row>
    <row r="61" spans="1:18" s="67" customFormat="1" ht="60" hidden="1" customHeight="1" x14ac:dyDescent="0.2">
      <c r="A61" s="249"/>
      <c r="B61" s="249"/>
      <c r="C61" s="249"/>
      <c r="D61" s="249"/>
      <c r="E61" s="249"/>
      <c r="F61" s="249"/>
      <c r="G61" s="249"/>
      <c r="H61" s="249"/>
      <c r="I61" s="249"/>
      <c r="J61" s="250"/>
      <c r="K61" s="250"/>
      <c r="L61" s="251"/>
      <c r="M61" s="251"/>
      <c r="N61" s="251"/>
      <c r="O61" s="251"/>
      <c r="P61" s="252"/>
      <c r="Q61" s="252"/>
      <c r="R61" s="70"/>
    </row>
    <row r="62" spans="1:18" s="67" customFormat="1" ht="60" hidden="1" customHeight="1" x14ac:dyDescent="0.2">
      <c r="A62" s="249"/>
      <c r="B62" s="249"/>
      <c r="C62" s="249"/>
      <c r="D62" s="249"/>
      <c r="E62" s="249"/>
      <c r="F62" s="249"/>
      <c r="G62" s="249"/>
      <c r="H62" s="249"/>
      <c r="I62" s="249"/>
      <c r="J62" s="250"/>
      <c r="K62" s="250"/>
      <c r="L62" s="251"/>
      <c r="M62" s="251"/>
      <c r="N62" s="251"/>
      <c r="O62" s="251"/>
      <c r="P62" s="252"/>
      <c r="Q62" s="252"/>
      <c r="R62" s="70"/>
    </row>
    <row r="63" spans="1:18" s="67" customFormat="1" ht="60" hidden="1" customHeight="1" x14ac:dyDescent="0.2">
      <c r="A63" s="249"/>
      <c r="B63" s="249"/>
      <c r="C63" s="249"/>
      <c r="D63" s="249"/>
      <c r="E63" s="249"/>
      <c r="F63" s="249"/>
      <c r="G63" s="249"/>
      <c r="H63" s="249"/>
      <c r="I63" s="249"/>
      <c r="J63" s="250"/>
      <c r="K63" s="250"/>
      <c r="L63" s="251"/>
      <c r="M63" s="251"/>
      <c r="N63" s="251"/>
      <c r="O63" s="251"/>
      <c r="P63" s="252"/>
      <c r="Q63" s="252"/>
      <c r="R63" s="70"/>
    </row>
    <row r="64" spans="1:18" s="67" customFormat="1" ht="60" hidden="1" customHeight="1" x14ac:dyDescent="0.2">
      <c r="A64" s="249"/>
      <c r="B64" s="249"/>
      <c r="C64" s="249"/>
      <c r="D64" s="249"/>
      <c r="E64" s="249"/>
      <c r="F64" s="249"/>
      <c r="G64" s="249"/>
      <c r="H64" s="249"/>
      <c r="I64" s="249"/>
      <c r="J64" s="250"/>
      <c r="K64" s="250"/>
      <c r="L64" s="251"/>
      <c r="M64" s="251"/>
      <c r="N64" s="251"/>
      <c r="O64" s="251"/>
      <c r="P64" s="252"/>
      <c r="Q64" s="252"/>
      <c r="R64" s="70"/>
    </row>
    <row r="65" spans="1:18" s="67" customFormat="1" ht="60" hidden="1" customHeight="1" x14ac:dyDescent="0.2">
      <c r="A65" s="249"/>
      <c r="B65" s="249"/>
      <c r="C65" s="249"/>
      <c r="D65" s="249"/>
      <c r="E65" s="249"/>
      <c r="F65" s="249"/>
      <c r="G65" s="249"/>
      <c r="H65" s="249"/>
      <c r="I65" s="249"/>
      <c r="J65" s="250"/>
      <c r="K65" s="250"/>
      <c r="L65" s="251"/>
      <c r="M65" s="251"/>
      <c r="N65" s="251"/>
      <c r="O65" s="251"/>
      <c r="P65" s="252"/>
      <c r="Q65" s="252"/>
      <c r="R65" s="70"/>
    </row>
    <row r="66" spans="1:18" s="67" customFormat="1" ht="60" hidden="1" customHeight="1" x14ac:dyDescent="0.2">
      <c r="A66" s="249"/>
      <c r="B66" s="249"/>
      <c r="C66" s="249"/>
      <c r="D66" s="249"/>
      <c r="E66" s="249"/>
      <c r="F66" s="249"/>
      <c r="G66" s="249"/>
      <c r="H66" s="249"/>
      <c r="I66" s="249"/>
      <c r="J66" s="250"/>
      <c r="K66" s="250"/>
      <c r="L66" s="251"/>
      <c r="M66" s="251"/>
      <c r="N66" s="251"/>
      <c r="O66" s="251"/>
      <c r="P66" s="252"/>
      <c r="Q66" s="252"/>
      <c r="R66" s="70"/>
    </row>
    <row r="67" spans="1:18" s="67" customFormat="1" ht="60" hidden="1" customHeight="1" x14ac:dyDescent="0.2">
      <c r="A67" s="249"/>
      <c r="B67" s="249"/>
      <c r="C67" s="249"/>
      <c r="D67" s="249"/>
      <c r="E67" s="249"/>
      <c r="F67" s="249"/>
      <c r="G67" s="249"/>
      <c r="H67" s="249"/>
      <c r="I67" s="249"/>
      <c r="J67" s="250"/>
      <c r="K67" s="250"/>
      <c r="L67" s="251"/>
      <c r="M67" s="251"/>
      <c r="N67" s="251"/>
      <c r="O67" s="251"/>
      <c r="P67" s="252"/>
      <c r="Q67" s="252"/>
      <c r="R67" s="70"/>
    </row>
    <row r="68" spans="1:18" s="67" customFormat="1" ht="60" hidden="1" customHeight="1" x14ac:dyDescent="0.2">
      <c r="A68" s="249"/>
      <c r="B68" s="249"/>
      <c r="C68" s="249"/>
      <c r="D68" s="249"/>
      <c r="E68" s="249"/>
      <c r="F68" s="249"/>
      <c r="G68" s="249"/>
      <c r="H68" s="249"/>
      <c r="I68" s="249"/>
      <c r="J68" s="250"/>
      <c r="K68" s="250"/>
      <c r="L68" s="251"/>
      <c r="M68" s="251"/>
      <c r="N68" s="251"/>
      <c r="O68" s="251"/>
      <c r="P68" s="252"/>
      <c r="Q68" s="252"/>
      <c r="R68" s="70"/>
    </row>
    <row r="69" spans="1:18" s="67" customFormat="1" ht="60" hidden="1" customHeight="1" x14ac:dyDescent="0.2">
      <c r="A69" s="249"/>
      <c r="B69" s="249"/>
      <c r="C69" s="249"/>
      <c r="D69" s="249"/>
      <c r="E69" s="249"/>
      <c r="F69" s="249"/>
      <c r="G69" s="249"/>
      <c r="H69" s="249"/>
      <c r="I69" s="249"/>
      <c r="J69" s="250"/>
      <c r="K69" s="250"/>
      <c r="L69" s="251"/>
      <c r="M69" s="251"/>
      <c r="N69" s="251"/>
      <c r="O69" s="251"/>
      <c r="P69" s="252"/>
      <c r="Q69" s="252"/>
      <c r="R69" s="70"/>
    </row>
    <row r="70" spans="1:18" s="67" customFormat="1" ht="60" hidden="1" customHeight="1" x14ac:dyDescent="0.2">
      <c r="A70" s="249"/>
      <c r="B70" s="249"/>
      <c r="C70" s="249"/>
      <c r="D70" s="249"/>
      <c r="E70" s="249"/>
      <c r="F70" s="249"/>
      <c r="G70" s="249"/>
      <c r="H70" s="249"/>
      <c r="I70" s="249"/>
      <c r="J70" s="250"/>
      <c r="K70" s="250"/>
      <c r="L70" s="251"/>
      <c r="M70" s="251"/>
      <c r="N70" s="251"/>
      <c r="O70" s="251"/>
      <c r="P70" s="252"/>
      <c r="Q70" s="252"/>
      <c r="R70" s="70"/>
    </row>
    <row r="71" spans="1:18" s="67" customFormat="1" ht="60" hidden="1" customHeight="1" x14ac:dyDescent="0.2">
      <c r="A71" s="249"/>
      <c r="B71" s="249"/>
      <c r="C71" s="249"/>
      <c r="D71" s="249"/>
      <c r="E71" s="249"/>
      <c r="F71" s="249"/>
      <c r="G71" s="249"/>
      <c r="H71" s="249"/>
      <c r="I71" s="249"/>
      <c r="J71" s="250"/>
      <c r="K71" s="250"/>
      <c r="L71" s="251"/>
      <c r="M71" s="251"/>
      <c r="N71" s="251"/>
      <c r="O71" s="251"/>
      <c r="P71" s="252"/>
      <c r="Q71" s="252"/>
      <c r="R71" s="70"/>
    </row>
    <row r="72" spans="1:18" s="67" customFormat="1" ht="60" hidden="1" customHeight="1" x14ac:dyDescent="0.2">
      <c r="A72" s="249"/>
      <c r="B72" s="249"/>
      <c r="C72" s="249"/>
      <c r="D72" s="249"/>
      <c r="E72" s="249"/>
      <c r="F72" s="249"/>
      <c r="G72" s="249"/>
      <c r="H72" s="249"/>
      <c r="I72" s="249"/>
      <c r="J72" s="250"/>
      <c r="K72" s="250"/>
      <c r="L72" s="251"/>
      <c r="M72" s="251"/>
      <c r="N72" s="251"/>
      <c r="O72" s="251"/>
      <c r="P72" s="252"/>
      <c r="Q72" s="252"/>
      <c r="R72" s="70"/>
    </row>
    <row r="73" spans="1:18" s="67" customFormat="1" ht="60" hidden="1" customHeight="1" x14ac:dyDescent="0.2">
      <c r="A73" s="249"/>
      <c r="B73" s="249"/>
      <c r="C73" s="249"/>
      <c r="D73" s="249"/>
      <c r="E73" s="249"/>
      <c r="F73" s="249"/>
      <c r="G73" s="249"/>
      <c r="H73" s="249"/>
      <c r="I73" s="249"/>
      <c r="J73" s="250"/>
      <c r="K73" s="250"/>
      <c r="L73" s="251"/>
      <c r="M73" s="251"/>
      <c r="N73" s="251"/>
      <c r="O73" s="251"/>
      <c r="P73" s="252"/>
      <c r="Q73" s="252"/>
      <c r="R73" s="70"/>
    </row>
    <row r="74" spans="1:18" s="67" customFormat="1" ht="60" hidden="1" customHeight="1" x14ac:dyDescent="0.2">
      <c r="A74" s="249"/>
      <c r="B74" s="249"/>
      <c r="C74" s="249"/>
      <c r="D74" s="249"/>
      <c r="E74" s="249"/>
      <c r="F74" s="249"/>
      <c r="G74" s="249"/>
      <c r="H74" s="249"/>
      <c r="I74" s="249"/>
      <c r="J74" s="250"/>
      <c r="K74" s="250"/>
      <c r="L74" s="251"/>
      <c r="M74" s="251"/>
      <c r="N74" s="251"/>
      <c r="O74" s="251"/>
      <c r="P74" s="252"/>
      <c r="Q74" s="252"/>
      <c r="R74" s="70"/>
    </row>
    <row r="75" spans="1:18" s="67" customFormat="1" ht="60" hidden="1" customHeight="1" x14ac:dyDescent="0.2">
      <c r="A75" s="249"/>
      <c r="B75" s="249"/>
      <c r="C75" s="249"/>
      <c r="D75" s="249"/>
      <c r="E75" s="249"/>
      <c r="F75" s="249"/>
      <c r="G75" s="249"/>
      <c r="H75" s="249"/>
      <c r="I75" s="249"/>
      <c r="J75" s="250"/>
      <c r="K75" s="250"/>
      <c r="L75" s="251"/>
      <c r="M75" s="251"/>
      <c r="N75" s="251"/>
      <c r="O75" s="251"/>
      <c r="P75" s="252"/>
      <c r="Q75" s="252"/>
      <c r="R75" s="70"/>
    </row>
    <row r="76" spans="1:18" s="67" customFormat="1" ht="60" hidden="1" customHeight="1" x14ac:dyDescent="0.2">
      <c r="A76" s="249"/>
      <c r="B76" s="249"/>
      <c r="C76" s="249"/>
      <c r="D76" s="249"/>
      <c r="E76" s="249"/>
      <c r="F76" s="249"/>
      <c r="G76" s="249"/>
      <c r="H76" s="249"/>
      <c r="I76" s="249"/>
      <c r="J76" s="250"/>
      <c r="K76" s="250"/>
      <c r="L76" s="251"/>
      <c r="M76" s="251"/>
      <c r="N76" s="251"/>
      <c r="O76" s="251"/>
      <c r="P76" s="252"/>
      <c r="Q76" s="252"/>
      <c r="R76" s="70"/>
    </row>
    <row r="77" spans="1:18" s="67" customFormat="1" ht="60" hidden="1" customHeight="1" x14ac:dyDescent="0.2">
      <c r="A77" s="249"/>
      <c r="B77" s="249"/>
      <c r="C77" s="249"/>
      <c r="D77" s="249"/>
      <c r="E77" s="249"/>
      <c r="F77" s="249"/>
      <c r="G77" s="249"/>
      <c r="H77" s="249"/>
      <c r="I77" s="249"/>
      <c r="J77" s="250"/>
      <c r="K77" s="250"/>
      <c r="L77" s="251"/>
      <c r="M77" s="251"/>
      <c r="N77" s="251"/>
      <c r="O77" s="251"/>
      <c r="P77" s="252"/>
      <c r="Q77" s="252"/>
      <c r="R77" s="70"/>
    </row>
    <row r="78" spans="1:18" s="67" customFormat="1" ht="60" hidden="1" customHeight="1" x14ac:dyDescent="0.2">
      <c r="A78" s="249"/>
      <c r="B78" s="249"/>
      <c r="C78" s="249"/>
      <c r="D78" s="249"/>
      <c r="E78" s="249"/>
      <c r="F78" s="249"/>
      <c r="G78" s="249"/>
      <c r="H78" s="249"/>
      <c r="I78" s="249"/>
      <c r="J78" s="250"/>
      <c r="K78" s="250"/>
      <c r="L78" s="251"/>
      <c r="M78" s="251"/>
      <c r="N78" s="251"/>
      <c r="O78" s="251"/>
      <c r="P78" s="252"/>
      <c r="Q78" s="252"/>
      <c r="R78" s="70"/>
    </row>
    <row r="79" spans="1:18" s="67" customFormat="1" ht="60" hidden="1" customHeight="1" x14ac:dyDescent="0.2">
      <c r="A79" s="249"/>
      <c r="B79" s="249"/>
      <c r="C79" s="249"/>
      <c r="D79" s="249"/>
      <c r="E79" s="249"/>
      <c r="F79" s="249"/>
      <c r="G79" s="249"/>
      <c r="H79" s="249"/>
      <c r="I79" s="249"/>
      <c r="J79" s="250"/>
      <c r="K79" s="250"/>
      <c r="L79" s="251"/>
      <c r="M79" s="251"/>
      <c r="N79" s="251"/>
      <c r="O79" s="251"/>
      <c r="P79" s="252"/>
      <c r="Q79" s="252"/>
      <c r="R79" s="70"/>
    </row>
    <row r="80" spans="1:18" s="67" customFormat="1" ht="60" hidden="1" customHeight="1" x14ac:dyDescent="0.2">
      <c r="A80" s="249"/>
      <c r="B80" s="249"/>
      <c r="C80" s="249"/>
      <c r="D80" s="249"/>
      <c r="E80" s="249"/>
      <c r="F80" s="249"/>
      <c r="G80" s="249"/>
      <c r="H80" s="249"/>
      <c r="I80" s="249"/>
      <c r="J80" s="250"/>
      <c r="K80" s="250"/>
      <c r="L80" s="251"/>
      <c r="M80" s="251"/>
      <c r="N80" s="251"/>
      <c r="O80" s="251"/>
      <c r="P80" s="252"/>
      <c r="Q80" s="252"/>
      <c r="R80" s="70"/>
    </row>
    <row r="81" spans="1:18" s="67" customFormat="1" ht="60" hidden="1" customHeight="1" x14ac:dyDescent="0.2">
      <c r="A81" s="249"/>
      <c r="B81" s="249"/>
      <c r="C81" s="249"/>
      <c r="D81" s="249"/>
      <c r="E81" s="249"/>
      <c r="F81" s="249"/>
      <c r="G81" s="249"/>
      <c r="H81" s="249"/>
      <c r="I81" s="249"/>
      <c r="J81" s="250"/>
      <c r="K81" s="250"/>
      <c r="L81" s="251"/>
      <c r="M81" s="251"/>
      <c r="N81" s="251"/>
      <c r="O81" s="251"/>
      <c r="P81" s="252"/>
      <c r="Q81" s="252"/>
      <c r="R81" s="70"/>
    </row>
    <row r="82" spans="1:18" s="67" customFormat="1" ht="60" hidden="1" customHeight="1" x14ac:dyDescent="0.2">
      <c r="A82" s="249"/>
      <c r="B82" s="249"/>
      <c r="C82" s="249"/>
      <c r="D82" s="249"/>
      <c r="E82" s="249"/>
      <c r="F82" s="249"/>
      <c r="G82" s="249"/>
      <c r="H82" s="249"/>
      <c r="I82" s="249"/>
      <c r="J82" s="250"/>
      <c r="K82" s="250"/>
      <c r="L82" s="251"/>
      <c r="M82" s="251"/>
      <c r="N82" s="251"/>
      <c r="O82" s="251"/>
      <c r="P82" s="252"/>
      <c r="Q82" s="252"/>
      <c r="R82" s="70"/>
    </row>
    <row r="83" spans="1:18" s="67" customFormat="1" ht="60" hidden="1" customHeight="1" x14ac:dyDescent="0.2">
      <c r="A83" s="249"/>
      <c r="B83" s="249"/>
      <c r="C83" s="249"/>
      <c r="D83" s="249"/>
      <c r="E83" s="249"/>
      <c r="F83" s="249"/>
      <c r="G83" s="249"/>
      <c r="H83" s="249"/>
      <c r="I83" s="249"/>
      <c r="J83" s="250"/>
      <c r="K83" s="250"/>
      <c r="L83" s="251"/>
      <c r="M83" s="251"/>
      <c r="N83" s="251"/>
      <c r="O83" s="251"/>
      <c r="P83" s="252"/>
      <c r="Q83" s="252"/>
      <c r="R83" s="70"/>
    </row>
    <row r="84" spans="1:18" s="67" customFormat="1" ht="60" hidden="1" customHeight="1" x14ac:dyDescent="0.2">
      <c r="A84" s="249"/>
      <c r="B84" s="249"/>
      <c r="C84" s="249"/>
      <c r="D84" s="249"/>
      <c r="E84" s="249"/>
      <c r="F84" s="249"/>
      <c r="G84" s="249"/>
      <c r="H84" s="249"/>
      <c r="I84" s="249"/>
      <c r="J84" s="250"/>
      <c r="K84" s="250"/>
      <c r="L84" s="251"/>
      <c r="M84" s="251"/>
      <c r="N84" s="251"/>
      <c r="O84" s="251"/>
      <c r="P84" s="252"/>
      <c r="Q84" s="252"/>
      <c r="R84" s="70"/>
    </row>
    <row r="85" spans="1:18" s="67" customFormat="1" ht="60" hidden="1" customHeight="1" x14ac:dyDescent="0.2">
      <c r="A85" s="249"/>
      <c r="B85" s="249"/>
      <c r="C85" s="249"/>
      <c r="D85" s="249"/>
      <c r="E85" s="249"/>
      <c r="F85" s="249"/>
      <c r="G85" s="249"/>
      <c r="H85" s="249"/>
      <c r="I85" s="249"/>
      <c r="J85" s="250"/>
      <c r="K85" s="250"/>
      <c r="L85" s="251"/>
      <c r="M85" s="251"/>
      <c r="N85" s="251"/>
      <c r="O85" s="251"/>
      <c r="P85" s="252"/>
      <c r="Q85" s="252"/>
      <c r="R85" s="70"/>
    </row>
    <row r="86" spans="1:18" s="67" customFormat="1" ht="60" hidden="1" customHeight="1" x14ac:dyDescent="0.2">
      <c r="A86" s="249"/>
      <c r="B86" s="249"/>
      <c r="C86" s="249"/>
      <c r="D86" s="249"/>
      <c r="E86" s="249"/>
      <c r="F86" s="249"/>
      <c r="G86" s="249"/>
      <c r="H86" s="249"/>
      <c r="I86" s="249"/>
      <c r="J86" s="250"/>
      <c r="K86" s="250"/>
      <c r="L86" s="251"/>
      <c r="M86" s="251"/>
      <c r="N86" s="251"/>
      <c r="O86" s="251"/>
      <c r="P86" s="252"/>
      <c r="Q86" s="252"/>
      <c r="R86" s="70"/>
    </row>
    <row r="87" spans="1:18" s="67" customFormat="1" ht="60" hidden="1" customHeight="1" x14ac:dyDescent="0.2">
      <c r="A87" s="249"/>
      <c r="B87" s="249"/>
      <c r="C87" s="249"/>
      <c r="D87" s="249"/>
      <c r="E87" s="249"/>
      <c r="F87" s="249"/>
      <c r="G87" s="249"/>
      <c r="H87" s="249"/>
      <c r="I87" s="249"/>
      <c r="J87" s="250"/>
      <c r="K87" s="250"/>
      <c r="L87" s="251"/>
      <c r="M87" s="251"/>
      <c r="N87" s="251"/>
      <c r="O87" s="251"/>
      <c r="P87" s="252"/>
      <c r="Q87" s="252"/>
      <c r="R87" s="70"/>
    </row>
    <row r="88" spans="1:18" s="67" customFormat="1" ht="60" hidden="1" customHeight="1" x14ac:dyDescent="0.2">
      <c r="A88" s="249"/>
      <c r="B88" s="249"/>
      <c r="C88" s="249"/>
      <c r="D88" s="249"/>
      <c r="E88" s="249"/>
      <c r="F88" s="249"/>
      <c r="G88" s="249"/>
      <c r="H88" s="249"/>
      <c r="I88" s="249"/>
      <c r="J88" s="250"/>
      <c r="K88" s="250"/>
      <c r="L88" s="251"/>
      <c r="M88" s="251"/>
      <c r="N88" s="251"/>
      <c r="O88" s="251"/>
      <c r="P88" s="252"/>
      <c r="Q88" s="252"/>
      <c r="R88" s="70"/>
    </row>
    <row r="89" spans="1:18" s="67" customFormat="1" ht="60" hidden="1" customHeight="1" x14ac:dyDescent="0.2">
      <c r="A89" s="249"/>
      <c r="B89" s="249"/>
      <c r="C89" s="249"/>
      <c r="D89" s="249"/>
      <c r="E89" s="249"/>
      <c r="F89" s="249"/>
      <c r="G89" s="249"/>
      <c r="H89" s="249"/>
      <c r="I89" s="249"/>
      <c r="J89" s="250"/>
      <c r="K89" s="250"/>
      <c r="L89" s="251"/>
      <c r="M89" s="251"/>
      <c r="N89" s="251"/>
      <c r="O89" s="251"/>
      <c r="P89" s="252"/>
      <c r="Q89" s="252"/>
      <c r="R89" s="70"/>
    </row>
    <row r="90" spans="1:18" s="67" customFormat="1" ht="60" hidden="1" customHeight="1" x14ac:dyDescent="0.2">
      <c r="A90" s="249"/>
      <c r="B90" s="249"/>
      <c r="C90" s="249"/>
      <c r="D90" s="249"/>
      <c r="E90" s="249"/>
      <c r="F90" s="249"/>
      <c r="G90" s="249"/>
      <c r="H90" s="249"/>
      <c r="I90" s="249"/>
      <c r="J90" s="250"/>
      <c r="K90" s="250"/>
      <c r="L90" s="251"/>
      <c r="M90" s="251"/>
      <c r="N90" s="251"/>
      <c r="O90" s="251"/>
      <c r="P90" s="252"/>
      <c r="Q90" s="252"/>
      <c r="R90" s="70"/>
    </row>
    <row r="91" spans="1:18" s="67" customFormat="1" ht="60" hidden="1" customHeight="1" x14ac:dyDescent="0.2">
      <c r="A91" s="249"/>
      <c r="B91" s="249"/>
      <c r="C91" s="249"/>
      <c r="D91" s="249"/>
      <c r="E91" s="249"/>
      <c r="F91" s="249"/>
      <c r="G91" s="249"/>
      <c r="H91" s="249"/>
      <c r="I91" s="249"/>
      <c r="J91" s="250"/>
      <c r="K91" s="250"/>
      <c r="L91" s="251"/>
      <c r="M91" s="251"/>
      <c r="N91" s="251"/>
      <c r="O91" s="251"/>
      <c r="P91" s="252"/>
      <c r="Q91" s="252"/>
      <c r="R91" s="70"/>
    </row>
    <row r="92" spans="1:18" ht="15" hidden="1" customHeight="1" x14ac:dyDescent="0.2">
      <c r="A92" s="65"/>
      <c r="B92" s="65"/>
      <c r="C92" s="65"/>
      <c r="D92" s="65"/>
      <c r="E92" s="65"/>
      <c r="F92" s="65"/>
      <c r="G92" s="65"/>
      <c r="H92" s="65"/>
      <c r="I92" s="65"/>
      <c r="J92" s="65"/>
      <c r="K92" s="65"/>
      <c r="L92" s="65"/>
      <c r="M92" s="65"/>
      <c r="N92" s="65"/>
      <c r="O92" s="65"/>
    </row>
    <row r="93" spans="1:18" ht="15" hidden="1" customHeight="1" x14ac:dyDescent="0.2">
      <c r="A93" s="65"/>
      <c r="B93" s="65"/>
      <c r="C93" s="65"/>
      <c r="D93" s="65"/>
      <c r="E93" s="65"/>
      <c r="F93" s="65"/>
      <c r="G93" s="65"/>
      <c r="H93" s="65"/>
      <c r="I93" s="65"/>
      <c r="J93" s="65"/>
      <c r="K93" s="65"/>
      <c r="L93" s="65"/>
      <c r="M93" s="65"/>
      <c r="N93" s="65"/>
      <c r="O93" s="65"/>
      <c r="P93" s="65"/>
      <c r="Q93" s="65"/>
    </row>
    <row r="94" spans="1:18" ht="15" hidden="1" customHeight="1" x14ac:dyDescent="0.2">
      <c r="A94" s="65"/>
      <c r="B94" s="65"/>
      <c r="C94" s="65"/>
      <c r="D94" s="65"/>
      <c r="E94" s="65"/>
      <c r="F94" s="65"/>
      <c r="G94" s="65"/>
      <c r="H94" s="65"/>
      <c r="I94" s="65"/>
      <c r="J94" s="65"/>
      <c r="K94" s="65"/>
      <c r="L94" s="65"/>
      <c r="M94" s="65"/>
      <c r="N94" s="65"/>
      <c r="O94" s="65"/>
    </row>
    <row r="95" spans="1:18" ht="15" hidden="1" customHeight="1" x14ac:dyDescent="0.2">
      <c r="A95" s="65"/>
      <c r="B95" s="65"/>
      <c r="C95" s="65"/>
      <c r="D95" s="65"/>
      <c r="E95" s="65"/>
      <c r="F95" s="65"/>
      <c r="G95" s="65"/>
      <c r="H95" s="65"/>
      <c r="I95" s="65"/>
      <c r="J95" s="65"/>
      <c r="K95" s="65"/>
      <c r="L95" s="65"/>
      <c r="M95" s="65"/>
      <c r="N95" s="65"/>
      <c r="O95" s="65"/>
    </row>
    <row r="96" spans="1:18" ht="15" hidden="1" customHeight="1" x14ac:dyDescent="0.2">
      <c r="A96" s="65"/>
      <c r="B96" s="65"/>
      <c r="C96" s="65"/>
      <c r="D96" s="65"/>
      <c r="E96" s="65"/>
      <c r="F96" s="65"/>
      <c r="G96" s="65"/>
      <c r="H96" s="65"/>
      <c r="I96" s="65"/>
      <c r="J96" s="65"/>
      <c r="K96" s="65"/>
      <c r="L96" s="65"/>
      <c r="M96" s="65"/>
      <c r="N96" s="65"/>
      <c r="O96" s="65"/>
    </row>
    <row r="97" spans="1:17" s="5" customFormat="1" ht="15" hidden="1" customHeight="1" x14ac:dyDescent="0.2">
      <c r="A97" s="65"/>
      <c r="B97" s="65"/>
      <c r="C97" s="65"/>
      <c r="D97" s="65"/>
      <c r="E97" s="65"/>
      <c r="F97" s="65"/>
      <c r="G97" s="65"/>
      <c r="H97" s="65"/>
      <c r="I97" s="65"/>
      <c r="J97" s="65"/>
      <c r="K97" s="65"/>
      <c r="L97" s="65"/>
      <c r="M97" s="65"/>
      <c r="N97" s="65"/>
      <c r="O97" s="65"/>
      <c r="P97" s="65"/>
      <c r="Q97" s="65"/>
    </row>
    <row r="98" spans="1:17" s="5" customFormat="1" ht="15" hidden="1" customHeight="1" x14ac:dyDescent="0.2">
      <c r="A98" s="65"/>
      <c r="B98" s="64"/>
      <c r="C98" s="64"/>
      <c r="D98" s="64"/>
      <c r="E98" s="64"/>
      <c r="F98" s="64"/>
      <c r="G98" s="64"/>
      <c r="H98" s="64"/>
      <c r="I98" s="64"/>
      <c r="J98" s="64"/>
      <c r="K98" s="64"/>
      <c r="L98" s="64"/>
      <c r="M98" s="64"/>
      <c r="N98" s="64"/>
      <c r="O98" s="64"/>
      <c r="P98" s="64"/>
      <c r="Q98" s="64"/>
    </row>
    <row r="99" spans="1:17" s="5" customFormat="1" ht="15" hidden="1" customHeight="1" x14ac:dyDescent="0.2">
      <c r="A99" s="53"/>
      <c r="B99" s="53"/>
      <c r="C99" s="53"/>
      <c r="D99" s="53"/>
      <c r="E99" s="53"/>
      <c r="F99" s="53"/>
      <c r="G99" s="53"/>
      <c r="H99" s="53"/>
      <c r="I99" s="53"/>
      <c r="J99" s="53"/>
      <c r="K99" s="53"/>
      <c r="L99" s="53"/>
      <c r="M99" s="53"/>
      <c r="N99" s="53"/>
      <c r="O99" s="53"/>
      <c r="P99"/>
      <c r="Q99"/>
    </row>
    <row r="100" spans="1:17" s="5" customFormat="1" ht="15" hidden="1" customHeight="1" x14ac:dyDescent="0.2">
      <c r="A100" s="65"/>
      <c r="B100" s="66"/>
      <c r="C100" s="66"/>
      <c r="D100" s="66"/>
      <c r="E100" s="66"/>
      <c r="F100" s="66"/>
      <c r="G100" s="66"/>
      <c r="H100" s="66"/>
      <c r="I100" s="66"/>
      <c r="J100" s="66"/>
      <c r="K100" s="66"/>
      <c r="L100" s="66"/>
      <c r="M100" s="66"/>
      <c r="N100" s="66"/>
      <c r="O100" s="66"/>
      <c r="P100" s="66"/>
      <c r="Q100" s="66"/>
    </row>
    <row r="101" spans="1:17" s="5" customFormat="1" ht="15" hidden="1" customHeight="1" x14ac:dyDescent="0.2">
      <c r="A101" s="65"/>
      <c r="B101" s="64"/>
      <c r="C101" s="64"/>
      <c r="D101" s="64"/>
      <c r="E101" s="64"/>
      <c r="F101" s="64"/>
      <c r="G101" s="64"/>
      <c r="H101" s="64"/>
      <c r="I101" s="64"/>
      <c r="J101" s="64"/>
      <c r="K101" s="64"/>
      <c r="L101" s="64"/>
      <c r="M101" s="64"/>
      <c r="N101" s="64"/>
      <c r="O101" s="64"/>
      <c r="P101" s="64"/>
      <c r="Q101" s="64"/>
    </row>
    <row r="102" spans="1:17" s="5" customFormat="1" ht="15" hidden="1" customHeight="1" x14ac:dyDescent="0.2">
      <c r="A102" s="53"/>
      <c r="B102" s="53"/>
      <c r="C102" s="53"/>
      <c r="D102" s="53"/>
      <c r="E102" s="53"/>
      <c r="F102" s="53"/>
      <c r="G102" s="53"/>
      <c r="H102" s="53"/>
      <c r="I102" s="53"/>
      <c r="J102" s="53"/>
      <c r="K102" s="53"/>
      <c r="L102" s="53"/>
      <c r="M102" s="53"/>
      <c r="N102" s="63"/>
      <c r="O102"/>
      <c r="P102"/>
      <c r="Q102"/>
    </row>
    <row r="103" spans="1:17" s="5" customFormat="1" ht="15" hidden="1" customHeight="1" x14ac:dyDescent="0.2">
      <c r="A103" s="53"/>
      <c r="B103" s="53"/>
      <c r="C103" s="53"/>
      <c r="D103" s="53"/>
      <c r="E103" s="53"/>
      <c r="F103" s="53"/>
      <c r="G103" s="53"/>
      <c r="H103" s="53"/>
      <c r="I103" s="53"/>
      <c r="J103" s="53"/>
      <c r="K103" s="53"/>
      <c r="L103" s="53"/>
      <c r="M103" s="53"/>
      <c r="N103" s="53"/>
      <c r="O103" s="53"/>
      <c r="P103"/>
      <c r="Q103"/>
    </row>
    <row r="104" spans="1:17" s="5" customFormat="1" ht="15" hidden="1" customHeight="1" x14ac:dyDescent="0.2">
      <c r="A104"/>
      <c r="B104"/>
      <c r="C104"/>
      <c r="D104"/>
      <c r="E104"/>
      <c r="F104"/>
      <c r="G104"/>
      <c r="H104"/>
      <c r="I104"/>
      <c r="J104"/>
      <c r="K104"/>
      <c r="L104"/>
      <c r="M104"/>
      <c r="N104"/>
      <c r="O104"/>
      <c r="P104"/>
      <c r="Q104"/>
    </row>
    <row r="105" spans="1:17" s="5" customFormat="1" ht="15" hidden="1" customHeight="1" x14ac:dyDescent="0.2">
      <c r="A105"/>
      <c r="B105"/>
      <c r="C105"/>
      <c r="D105"/>
      <c r="E105"/>
      <c r="F105"/>
      <c r="G105"/>
      <c r="H105"/>
      <c r="I105"/>
      <c r="J105"/>
      <c r="K105"/>
      <c r="L105"/>
      <c r="M105"/>
      <c r="N105"/>
      <c r="O105"/>
      <c r="P105"/>
      <c r="Q105"/>
    </row>
    <row r="106" spans="1:17" s="5" customFormat="1" ht="15" hidden="1" customHeight="1" x14ac:dyDescent="0.2">
      <c r="A106"/>
      <c r="B106"/>
      <c r="C106"/>
      <c r="D106"/>
      <c r="E106"/>
      <c r="F106"/>
      <c r="G106"/>
      <c r="H106"/>
      <c r="I106"/>
      <c r="J106"/>
      <c r="K106"/>
      <c r="L106"/>
      <c r="M106"/>
      <c r="N106"/>
      <c r="O106"/>
      <c r="P106"/>
      <c r="Q106"/>
    </row>
    <row r="107" spans="1:17" s="5" customFormat="1" ht="15" hidden="1" customHeight="1" x14ac:dyDescent="0.2">
      <c r="A107"/>
      <c r="B107"/>
      <c r="C107"/>
      <c r="D107"/>
      <c r="E107"/>
      <c r="F107"/>
      <c r="G107"/>
      <c r="H107"/>
      <c r="I107"/>
      <c r="J107"/>
      <c r="K107"/>
      <c r="L107"/>
      <c r="M107"/>
      <c r="N107"/>
      <c r="O107"/>
      <c r="P107"/>
      <c r="Q107"/>
    </row>
    <row r="108" spans="1:17" s="5" customFormat="1" ht="15" hidden="1" customHeight="1" x14ac:dyDescent="0.2">
      <c r="A108"/>
      <c r="B108"/>
      <c r="C108"/>
      <c r="D108"/>
      <c r="E108"/>
      <c r="F108"/>
      <c r="G108"/>
      <c r="H108"/>
      <c r="I108"/>
      <c r="J108"/>
      <c r="K108"/>
      <c r="L108"/>
      <c r="M108"/>
      <c r="N108"/>
      <c r="O108"/>
      <c r="P108"/>
      <c r="Q108"/>
    </row>
    <row r="109" spans="1:17" s="5" customFormat="1" ht="15" hidden="1" customHeight="1" x14ac:dyDescent="0.2">
      <c r="A109"/>
      <c r="B109"/>
      <c r="C109"/>
      <c r="D109"/>
      <c r="E109"/>
      <c r="F109"/>
      <c r="G109"/>
      <c r="H109"/>
      <c r="I109"/>
      <c r="J109"/>
      <c r="K109"/>
      <c r="L109"/>
      <c r="M109"/>
      <c r="N109"/>
      <c r="O109"/>
      <c r="P109"/>
      <c r="Q109"/>
    </row>
    <row r="110" spans="1:17" s="5" customFormat="1" ht="15" hidden="1" customHeight="1" x14ac:dyDescent="0.2">
      <c r="A110"/>
      <c r="B110"/>
      <c r="C110"/>
      <c r="D110"/>
      <c r="E110"/>
      <c r="F110"/>
      <c r="G110"/>
      <c r="H110"/>
      <c r="I110"/>
      <c r="J110"/>
      <c r="K110"/>
      <c r="L110"/>
      <c r="M110"/>
      <c r="N110" s="63"/>
      <c r="O110"/>
      <c r="P110" s="62"/>
      <c r="Q110" s="61"/>
    </row>
    <row r="111" spans="1:17" s="5" customFormat="1" ht="15" hidden="1" customHeight="1" x14ac:dyDescent="0.2">
      <c r="A111"/>
      <c r="B111"/>
      <c r="C111"/>
      <c r="D111"/>
      <c r="E111"/>
      <c r="F111"/>
      <c r="G111"/>
      <c r="H111"/>
      <c r="I111"/>
      <c r="J111"/>
      <c r="K111"/>
      <c r="L111"/>
      <c r="M111"/>
      <c r="N111"/>
      <c r="O111"/>
      <c r="P111"/>
      <c r="Q111"/>
    </row>
    <row r="112" spans="1:17" s="5" customFormat="1" ht="15" hidden="1" customHeight="1" x14ac:dyDescent="0.2">
      <c r="A112"/>
      <c r="B112"/>
      <c r="C112"/>
      <c r="D112"/>
      <c r="E112"/>
      <c r="F112"/>
      <c r="G112"/>
      <c r="H112"/>
      <c r="I112"/>
      <c r="J112"/>
      <c r="K112"/>
      <c r="L112"/>
      <c r="M112"/>
      <c r="N112"/>
      <c r="O112"/>
      <c r="P112"/>
      <c r="Q112"/>
    </row>
    <row r="113" spans="1:17" s="5" customFormat="1" ht="15" hidden="1" customHeight="1" x14ac:dyDescent="0.2">
      <c r="A113"/>
      <c r="B113"/>
      <c r="C113"/>
      <c r="D113"/>
      <c r="E113"/>
      <c r="F113"/>
      <c r="G113"/>
      <c r="H113"/>
      <c r="I113"/>
      <c r="J113"/>
      <c r="K113"/>
      <c r="L113"/>
      <c r="M113"/>
      <c r="N113"/>
      <c r="O113"/>
      <c r="P113"/>
      <c r="Q113"/>
    </row>
    <row r="114" spans="1:17" s="5" customFormat="1" ht="15" hidden="1" customHeight="1" x14ac:dyDescent="0.2">
      <c r="A114"/>
      <c r="B114"/>
      <c r="C114"/>
      <c r="D114"/>
      <c r="E114"/>
      <c r="F114"/>
      <c r="G114"/>
      <c r="H114"/>
      <c r="I114"/>
      <c r="J114"/>
      <c r="K114"/>
      <c r="L114"/>
      <c r="M114"/>
      <c r="N114"/>
      <c r="O114"/>
      <c r="P114"/>
      <c r="Q114"/>
    </row>
    <row r="115" spans="1:17" s="5" customFormat="1" ht="15" hidden="1" customHeight="1" x14ac:dyDescent="0.2">
      <c r="A115"/>
      <c r="B115"/>
      <c r="C115"/>
      <c r="D115"/>
      <c r="E115"/>
      <c r="F115"/>
      <c r="G115"/>
      <c r="H115"/>
      <c r="I115"/>
      <c r="J115"/>
      <c r="K115"/>
      <c r="L115"/>
      <c r="M115"/>
      <c r="N115"/>
      <c r="O115"/>
      <c r="P115"/>
      <c r="Q115"/>
    </row>
    <row r="116" spans="1:17" s="5" customFormat="1" ht="15" hidden="1" customHeight="1" x14ac:dyDescent="0.2">
      <c r="A116"/>
      <c r="B116"/>
      <c r="C116"/>
      <c r="D116"/>
      <c r="E116"/>
      <c r="F116"/>
      <c r="G116"/>
      <c r="H116"/>
      <c r="I116"/>
      <c r="J116"/>
      <c r="K116"/>
      <c r="L116"/>
      <c r="M116"/>
      <c r="N116"/>
      <c r="O116"/>
      <c r="P116"/>
      <c r="Q116"/>
    </row>
    <row r="117" spans="1:17" s="5" customFormat="1" ht="15" hidden="1" customHeight="1" x14ac:dyDescent="0.2">
      <c r="A117"/>
      <c r="B117"/>
      <c r="C117"/>
      <c r="D117"/>
      <c r="E117"/>
      <c r="F117"/>
      <c r="G117"/>
      <c r="H117"/>
      <c r="I117"/>
      <c r="J117"/>
      <c r="K117"/>
      <c r="L117"/>
      <c r="M117"/>
      <c r="N117"/>
      <c r="O117"/>
      <c r="P117"/>
      <c r="Q117"/>
    </row>
    <row r="118" spans="1:17" s="5" customFormat="1" ht="15" hidden="1" customHeight="1" x14ac:dyDescent="0.2">
      <c r="A118"/>
      <c r="B118"/>
      <c r="C118"/>
      <c r="D118"/>
      <c r="E118"/>
      <c r="F118"/>
      <c r="G118"/>
      <c r="H118"/>
      <c r="I118"/>
      <c r="J118"/>
      <c r="K118"/>
      <c r="L118"/>
      <c r="M118"/>
      <c r="N118"/>
      <c r="O118"/>
      <c r="P118"/>
      <c r="Q118"/>
    </row>
    <row r="119" spans="1:17" s="5" customFormat="1" ht="15" hidden="1" customHeight="1" x14ac:dyDescent="0.2">
      <c r="A119"/>
      <c r="B119"/>
      <c r="C119"/>
      <c r="D119"/>
      <c r="E119"/>
      <c r="F119"/>
      <c r="G119"/>
      <c r="H119"/>
      <c r="I119"/>
      <c r="J119"/>
      <c r="K119"/>
      <c r="L119"/>
      <c r="M119"/>
      <c r="N119"/>
      <c r="O119"/>
      <c r="P119"/>
      <c r="Q119"/>
    </row>
    <row r="120" spans="1:17" s="5" customFormat="1" ht="15" hidden="1" customHeight="1" x14ac:dyDescent="0.2">
      <c r="A120"/>
      <c r="B120"/>
      <c r="C120"/>
      <c r="D120"/>
      <c r="E120"/>
      <c r="F120"/>
      <c r="G120"/>
      <c r="H120"/>
      <c r="I120"/>
      <c r="J120"/>
      <c r="K120"/>
      <c r="L120"/>
      <c r="M120"/>
      <c r="N120"/>
      <c r="O120"/>
      <c r="P120"/>
      <c r="Q120"/>
    </row>
    <row r="121" spans="1:17" s="5" customFormat="1" ht="15" hidden="1" customHeight="1" x14ac:dyDescent="0.2">
      <c r="A121"/>
      <c r="B121"/>
      <c r="C121"/>
      <c r="D121"/>
      <c r="E121"/>
      <c r="F121"/>
      <c r="G121"/>
      <c r="H121"/>
      <c r="I121"/>
      <c r="J121"/>
      <c r="K121"/>
      <c r="L121"/>
      <c r="M121"/>
      <c r="N121"/>
      <c r="O121"/>
      <c r="P121"/>
      <c r="Q121"/>
    </row>
    <row r="122" spans="1:17" s="5" customFormat="1" ht="15" hidden="1" customHeight="1" x14ac:dyDescent="0.2">
      <c r="A122"/>
      <c r="B122"/>
      <c r="C122"/>
      <c r="D122"/>
      <c r="E122"/>
      <c r="F122"/>
      <c r="G122"/>
      <c r="H122"/>
      <c r="I122"/>
      <c r="J122"/>
      <c r="K122"/>
      <c r="L122"/>
      <c r="M122"/>
      <c r="N122"/>
      <c r="O122"/>
      <c r="P122"/>
      <c r="Q122"/>
    </row>
    <row r="123" spans="1:17" s="5" customFormat="1" ht="15" hidden="1" customHeight="1" x14ac:dyDescent="0.2">
      <c r="A123"/>
      <c r="B123"/>
      <c r="C123"/>
      <c r="D123"/>
      <c r="E123"/>
      <c r="F123"/>
      <c r="G123"/>
      <c r="H123"/>
      <c r="I123"/>
      <c r="J123"/>
      <c r="K123"/>
      <c r="L123"/>
      <c r="M123"/>
      <c r="N123"/>
      <c r="O123"/>
      <c r="P123"/>
      <c r="Q123"/>
    </row>
    <row r="124" spans="1:17" s="5" customFormat="1" ht="15" hidden="1" customHeight="1" x14ac:dyDescent="0.2">
      <c r="A124"/>
      <c r="B124"/>
      <c r="C124"/>
      <c r="D124"/>
      <c r="E124"/>
      <c r="F124"/>
      <c r="G124"/>
      <c r="H124"/>
      <c r="I124"/>
      <c r="J124"/>
      <c r="K124"/>
      <c r="L124"/>
      <c r="M124"/>
      <c r="N124"/>
      <c r="O124"/>
      <c r="P124"/>
      <c r="Q124"/>
    </row>
    <row r="125" spans="1:17" s="5" customFormat="1" ht="15" hidden="1" customHeight="1" x14ac:dyDescent="0.2">
      <c r="A125"/>
      <c r="B125"/>
      <c r="C125"/>
      <c r="D125"/>
      <c r="E125"/>
      <c r="F125"/>
      <c r="G125"/>
      <c r="H125"/>
      <c r="I125"/>
      <c r="J125"/>
      <c r="K125"/>
      <c r="L125"/>
      <c r="M125"/>
      <c r="N125"/>
      <c r="O125"/>
      <c r="P125"/>
      <c r="Q125"/>
    </row>
    <row r="126" spans="1:17" s="5" customFormat="1" ht="15" hidden="1" customHeight="1" x14ac:dyDescent="0.2">
      <c r="A126"/>
      <c r="B126"/>
      <c r="C126"/>
      <c r="D126"/>
      <c r="E126"/>
      <c r="F126"/>
      <c r="G126"/>
      <c r="H126"/>
      <c r="I126"/>
      <c r="J126"/>
      <c r="K126"/>
      <c r="L126"/>
      <c r="M126"/>
      <c r="N126"/>
      <c r="O126"/>
      <c r="P126"/>
      <c r="Q126"/>
    </row>
    <row r="127" spans="1:17" s="5" customFormat="1" ht="15" hidden="1" customHeight="1" x14ac:dyDescent="0.2">
      <c r="A127"/>
      <c r="B127"/>
      <c r="C127"/>
      <c r="D127"/>
      <c r="E127"/>
      <c r="F127"/>
      <c r="G127"/>
      <c r="H127"/>
      <c r="I127"/>
      <c r="J127"/>
      <c r="K127"/>
      <c r="L127"/>
      <c r="M127"/>
      <c r="N127"/>
      <c r="O127"/>
      <c r="P127"/>
      <c r="Q127"/>
    </row>
    <row r="128" spans="1:17" s="5" customFormat="1" ht="15" hidden="1" customHeight="1" x14ac:dyDescent="0.2">
      <c r="A128"/>
      <c r="B128"/>
      <c r="C128"/>
      <c r="D128"/>
      <c r="E128"/>
      <c r="F128"/>
      <c r="G128"/>
      <c r="H128"/>
      <c r="I128"/>
      <c r="J128"/>
      <c r="K128"/>
      <c r="L128"/>
      <c r="M128"/>
      <c r="N128"/>
      <c r="O128"/>
      <c r="P128"/>
      <c r="Q128"/>
    </row>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to9r9KhMccns9oJwHh4pozSNDrhwcWBvycc2RldiveepA1RhekRB7YLPieGsDSPvmKK6fb0Y1ZuzD/DA+R4IA==" saltValue="bxsZgbuQCltmUORkUzP7ew==" spinCount="100000" sheet="1" objects="1" scenarios="1" selectLockedCells="1"/>
  <mergeCells count="415">
    <mergeCell ref="A7:B7"/>
    <mergeCell ref="C7:E7"/>
    <mergeCell ref="A8:B8"/>
    <mergeCell ref="C8:E8"/>
    <mergeCell ref="A10:I10"/>
    <mergeCell ref="J10:M10"/>
    <mergeCell ref="A1:Q1"/>
    <mergeCell ref="A2:N2"/>
    <mergeCell ref="A3:R3"/>
    <mergeCell ref="A5:B5"/>
    <mergeCell ref="C5:Q5"/>
    <mergeCell ref="A6:B6"/>
    <mergeCell ref="C6:E6"/>
    <mergeCell ref="A12:I12"/>
    <mergeCell ref="J12:M12"/>
    <mergeCell ref="N12:O12"/>
    <mergeCell ref="P12:Q12"/>
    <mergeCell ref="A13:I13"/>
    <mergeCell ref="J13:M13"/>
    <mergeCell ref="N13:O13"/>
    <mergeCell ref="P13:Q13"/>
    <mergeCell ref="N10:O10"/>
    <mergeCell ref="P10:Q10"/>
    <mergeCell ref="A11:I11"/>
    <mergeCell ref="J11:M11"/>
    <mergeCell ref="N11:O11"/>
    <mergeCell ref="P11:Q11"/>
    <mergeCell ref="A14:I14"/>
    <mergeCell ref="J14:K14"/>
    <mergeCell ref="L14:M14"/>
    <mergeCell ref="N14:O14"/>
    <mergeCell ref="P14:Q14"/>
    <mergeCell ref="A15:I15"/>
    <mergeCell ref="J15:M15"/>
    <mergeCell ref="N15:O15"/>
    <mergeCell ref="P15:Q15"/>
    <mergeCell ref="A16:I16"/>
    <mergeCell ref="J16:M16"/>
    <mergeCell ref="N16:O16"/>
    <mergeCell ref="P16:Q16"/>
    <mergeCell ref="A17:I17"/>
    <mergeCell ref="J17:K17"/>
    <mergeCell ref="L17:M17"/>
    <mergeCell ref="N17:O17"/>
    <mergeCell ref="P17:Q17"/>
    <mergeCell ref="A18:I18"/>
    <mergeCell ref="J18:K18"/>
    <mergeCell ref="L18:M18"/>
    <mergeCell ref="N18:O18"/>
    <mergeCell ref="P18:Q18"/>
    <mergeCell ref="A19:I19"/>
    <mergeCell ref="J19:K19"/>
    <mergeCell ref="L19:M19"/>
    <mergeCell ref="N19:O19"/>
    <mergeCell ref="P19:Q19"/>
    <mergeCell ref="A20:I20"/>
    <mergeCell ref="J20:K20"/>
    <mergeCell ref="L20:M20"/>
    <mergeCell ref="N20:O20"/>
    <mergeCell ref="P20:Q20"/>
    <mergeCell ref="A21:I21"/>
    <mergeCell ref="J21:K21"/>
    <mergeCell ref="L21:M21"/>
    <mergeCell ref="N21:O21"/>
    <mergeCell ref="P21:Q21"/>
    <mergeCell ref="A22:I22"/>
    <mergeCell ref="J22:K22"/>
    <mergeCell ref="L22:M22"/>
    <mergeCell ref="N22:O22"/>
    <mergeCell ref="P22:Q22"/>
    <mergeCell ref="A23:I23"/>
    <mergeCell ref="J23:K23"/>
    <mergeCell ref="L23:M23"/>
    <mergeCell ref="N23:O23"/>
    <mergeCell ref="P23:Q23"/>
    <mergeCell ref="A24:I24"/>
    <mergeCell ref="J24:K24"/>
    <mergeCell ref="L24:M24"/>
    <mergeCell ref="N24:O24"/>
    <mergeCell ref="P24:Q24"/>
    <mergeCell ref="A25:I25"/>
    <mergeCell ref="J25:K25"/>
    <mergeCell ref="L25:M25"/>
    <mergeCell ref="N25:O25"/>
    <mergeCell ref="P25:Q25"/>
    <mergeCell ref="A26:I26"/>
    <mergeCell ref="J26:K26"/>
    <mergeCell ref="L26:M26"/>
    <mergeCell ref="N26:O26"/>
    <mergeCell ref="P26:Q26"/>
    <mergeCell ref="A27:I27"/>
    <mergeCell ref="J27:K27"/>
    <mergeCell ref="L27:M27"/>
    <mergeCell ref="N27:O27"/>
    <mergeCell ref="P27:Q27"/>
    <mergeCell ref="A28:I28"/>
    <mergeCell ref="J28:K28"/>
    <mergeCell ref="L28:M28"/>
    <mergeCell ref="N28:O28"/>
    <mergeCell ref="P28:Q28"/>
    <mergeCell ref="A29:I29"/>
    <mergeCell ref="J29:K29"/>
    <mergeCell ref="L29:M29"/>
    <mergeCell ref="N29:O29"/>
    <mergeCell ref="P29:Q29"/>
    <mergeCell ref="A30:I30"/>
    <mergeCell ref="J30:K30"/>
    <mergeCell ref="L30:M30"/>
    <mergeCell ref="N30:O30"/>
    <mergeCell ref="P30:Q30"/>
    <mergeCell ref="A31:I31"/>
    <mergeCell ref="J31:K31"/>
    <mergeCell ref="L31:M31"/>
    <mergeCell ref="N31:O31"/>
    <mergeCell ref="P31:Q31"/>
    <mergeCell ref="A32:I32"/>
    <mergeCell ref="J32:K32"/>
    <mergeCell ref="L32:M32"/>
    <mergeCell ref="N32:O32"/>
    <mergeCell ref="P32:Q32"/>
    <mergeCell ref="A33:I33"/>
    <mergeCell ref="J33:K33"/>
    <mergeCell ref="L33:M33"/>
    <mergeCell ref="N33:O33"/>
    <mergeCell ref="P33:Q33"/>
    <mergeCell ref="A34:I34"/>
    <mergeCell ref="J34:K34"/>
    <mergeCell ref="L34:M34"/>
    <mergeCell ref="N34:O34"/>
    <mergeCell ref="P34:Q34"/>
    <mergeCell ref="A35:I35"/>
    <mergeCell ref="J35:K35"/>
    <mergeCell ref="L35:M35"/>
    <mergeCell ref="N35:O35"/>
    <mergeCell ref="P35:Q35"/>
    <mergeCell ref="A36:I36"/>
    <mergeCell ref="J36:K36"/>
    <mergeCell ref="L36:M36"/>
    <mergeCell ref="N36:O36"/>
    <mergeCell ref="P36:Q36"/>
    <mergeCell ref="A37:I37"/>
    <mergeCell ref="J37:K37"/>
    <mergeCell ref="L37:M37"/>
    <mergeCell ref="N37:O37"/>
    <mergeCell ref="P37:Q37"/>
    <mergeCell ref="A38:I38"/>
    <mergeCell ref="J38:K38"/>
    <mergeCell ref="L38:M38"/>
    <mergeCell ref="N38:O38"/>
    <mergeCell ref="P38:Q38"/>
    <mergeCell ref="A39:I39"/>
    <mergeCell ref="J39:K39"/>
    <mergeCell ref="L39:M39"/>
    <mergeCell ref="N39:O39"/>
    <mergeCell ref="P39:Q39"/>
    <mergeCell ref="A40:I40"/>
    <mergeCell ref="J40:K40"/>
    <mergeCell ref="L40:M40"/>
    <mergeCell ref="N40:O40"/>
    <mergeCell ref="P40:Q40"/>
    <mergeCell ref="A41:I41"/>
    <mergeCell ref="J41:K41"/>
    <mergeCell ref="L41:M41"/>
    <mergeCell ref="N41:O41"/>
    <mergeCell ref="P41:Q41"/>
    <mergeCell ref="A42:I42"/>
    <mergeCell ref="J42:K42"/>
    <mergeCell ref="L42:M42"/>
    <mergeCell ref="N42:O42"/>
    <mergeCell ref="P42:Q42"/>
    <mergeCell ref="A43:I43"/>
    <mergeCell ref="J43:K43"/>
    <mergeCell ref="L43:M43"/>
    <mergeCell ref="N43:O43"/>
    <mergeCell ref="P43:Q43"/>
    <mergeCell ref="A44:I44"/>
    <mergeCell ref="J44:K44"/>
    <mergeCell ref="L44:M44"/>
    <mergeCell ref="N44:O44"/>
    <mergeCell ref="P44:Q44"/>
    <mergeCell ref="A45:I45"/>
    <mergeCell ref="J45:K45"/>
    <mergeCell ref="L45:M45"/>
    <mergeCell ref="N45:O45"/>
    <mergeCell ref="P45:Q45"/>
    <mergeCell ref="A46:I46"/>
    <mergeCell ref="J46:K46"/>
    <mergeCell ref="L46:M46"/>
    <mergeCell ref="N46:O46"/>
    <mergeCell ref="P46:Q46"/>
    <mergeCell ref="A47:I47"/>
    <mergeCell ref="J47:K47"/>
    <mergeCell ref="L47:M47"/>
    <mergeCell ref="N47:O47"/>
    <mergeCell ref="P47:Q47"/>
    <mergeCell ref="A48:I48"/>
    <mergeCell ref="J48:K48"/>
    <mergeCell ref="L48:M48"/>
    <mergeCell ref="N48:O48"/>
    <mergeCell ref="P48:Q48"/>
    <mergeCell ref="A49:I49"/>
    <mergeCell ref="J49:K49"/>
    <mergeCell ref="L49:M49"/>
    <mergeCell ref="N49:O49"/>
    <mergeCell ref="P49:Q49"/>
    <mergeCell ref="A50:I50"/>
    <mergeCell ref="J50:K50"/>
    <mergeCell ref="L50:M50"/>
    <mergeCell ref="N50:O50"/>
    <mergeCell ref="P50:Q50"/>
    <mergeCell ref="A51:I51"/>
    <mergeCell ref="J51:K51"/>
    <mergeCell ref="L51:M51"/>
    <mergeCell ref="N51:O51"/>
    <mergeCell ref="P51:Q51"/>
    <mergeCell ref="A52:I52"/>
    <mergeCell ref="J52:K52"/>
    <mergeCell ref="L52:M52"/>
    <mergeCell ref="N52:O52"/>
    <mergeCell ref="P52:Q52"/>
    <mergeCell ref="A53:I53"/>
    <mergeCell ref="J53:K53"/>
    <mergeCell ref="L53:M53"/>
    <mergeCell ref="N53:O53"/>
    <mergeCell ref="P53:Q53"/>
    <mergeCell ref="A54:I54"/>
    <mergeCell ref="J54:K54"/>
    <mergeCell ref="L54:M54"/>
    <mergeCell ref="N54:O54"/>
    <mergeCell ref="P54:Q54"/>
    <mergeCell ref="A55:I55"/>
    <mergeCell ref="J55:K55"/>
    <mergeCell ref="L55:M55"/>
    <mergeCell ref="N55:O55"/>
    <mergeCell ref="P55:Q55"/>
    <mergeCell ref="A56:I56"/>
    <mergeCell ref="J56:K56"/>
    <mergeCell ref="L56:M56"/>
    <mergeCell ref="N56:O56"/>
    <mergeCell ref="P56:Q56"/>
    <mergeCell ref="A57:I57"/>
    <mergeCell ref="J57:K57"/>
    <mergeCell ref="L57:M57"/>
    <mergeCell ref="N57:O57"/>
    <mergeCell ref="P57:Q57"/>
    <mergeCell ref="A58:I58"/>
    <mergeCell ref="J58:K58"/>
    <mergeCell ref="L58:M58"/>
    <mergeCell ref="N58:O58"/>
    <mergeCell ref="P58:Q58"/>
    <mergeCell ref="A59:I59"/>
    <mergeCell ref="J59:K59"/>
    <mergeCell ref="L59:M59"/>
    <mergeCell ref="N59:O59"/>
    <mergeCell ref="P59:Q59"/>
    <mergeCell ref="A60:I60"/>
    <mergeCell ref="J60:K60"/>
    <mergeCell ref="L60:M60"/>
    <mergeCell ref="N60:O60"/>
    <mergeCell ref="P60:Q60"/>
    <mergeCell ref="A61:I61"/>
    <mergeCell ref="J61:K61"/>
    <mergeCell ref="L61:M61"/>
    <mergeCell ref="N61:O61"/>
    <mergeCell ref="P61:Q61"/>
    <mergeCell ref="A62:I62"/>
    <mergeCell ref="J62:K62"/>
    <mergeCell ref="L62:M62"/>
    <mergeCell ref="N62:O62"/>
    <mergeCell ref="P62:Q62"/>
    <mergeCell ref="A63:I63"/>
    <mergeCell ref="J63:K63"/>
    <mergeCell ref="L63:M63"/>
    <mergeCell ref="N63:O63"/>
    <mergeCell ref="P63:Q63"/>
    <mergeCell ref="A64:I64"/>
    <mergeCell ref="J64:K64"/>
    <mergeCell ref="L64:M64"/>
    <mergeCell ref="N64:O64"/>
    <mergeCell ref="P64:Q64"/>
    <mergeCell ref="A65:I65"/>
    <mergeCell ref="J65:K65"/>
    <mergeCell ref="L65:M65"/>
    <mergeCell ref="N65:O65"/>
    <mergeCell ref="P65:Q65"/>
    <mergeCell ref="A66:I66"/>
    <mergeCell ref="J66:K66"/>
    <mergeCell ref="L66:M66"/>
    <mergeCell ref="N66:O66"/>
    <mergeCell ref="P66:Q66"/>
    <mergeCell ref="A67:I67"/>
    <mergeCell ref="J67:K67"/>
    <mergeCell ref="L67:M67"/>
    <mergeCell ref="N67:O67"/>
    <mergeCell ref="P67:Q67"/>
    <mergeCell ref="A68:I68"/>
    <mergeCell ref="J68:K68"/>
    <mergeCell ref="L68:M68"/>
    <mergeCell ref="N68:O68"/>
    <mergeCell ref="P68:Q68"/>
    <mergeCell ref="A69:I69"/>
    <mergeCell ref="J69:K69"/>
    <mergeCell ref="L69:M69"/>
    <mergeCell ref="N69:O69"/>
    <mergeCell ref="P69:Q69"/>
    <mergeCell ref="A70:I70"/>
    <mergeCell ref="J70:K70"/>
    <mergeCell ref="L70:M70"/>
    <mergeCell ref="N70:O70"/>
    <mergeCell ref="P70:Q70"/>
    <mergeCell ref="A71:I71"/>
    <mergeCell ref="J71:K71"/>
    <mergeCell ref="L71:M71"/>
    <mergeCell ref="N71:O71"/>
    <mergeCell ref="P71:Q71"/>
    <mergeCell ref="A72:I72"/>
    <mergeCell ref="J72:K72"/>
    <mergeCell ref="L72:M72"/>
    <mergeCell ref="N72:O72"/>
    <mergeCell ref="P72:Q72"/>
    <mergeCell ref="A73:I73"/>
    <mergeCell ref="J73:K73"/>
    <mergeCell ref="L73:M73"/>
    <mergeCell ref="N73:O73"/>
    <mergeCell ref="P73:Q73"/>
    <mergeCell ref="A74:I74"/>
    <mergeCell ref="J74:K74"/>
    <mergeCell ref="L74:M74"/>
    <mergeCell ref="N74:O74"/>
    <mergeCell ref="P74:Q74"/>
    <mergeCell ref="A75:I75"/>
    <mergeCell ref="J75:K75"/>
    <mergeCell ref="L75:M75"/>
    <mergeCell ref="N75:O75"/>
    <mergeCell ref="P75:Q75"/>
    <mergeCell ref="A76:I76"/>
    <mergeCell ref="J76:K76"/>
    <mergeCell ref="L76:M76"/>
    <mergeCell ref="N76:O76"/>
    <mergeCell ref="P76:Q76"/>
    <mergeCell ref="A77:I77"/>
    <mergeCell ref="J77:K77"/>
    <mergeCell ref="L77:M77"/>
    <mergeCell ref="N77:O77"/>
    <mergeCell ref="P77:Q77"/>
    <mergeCell ref="A78:I78"/>
    <mergeCell ref="J78:K78"/>
    <mergeCell ref="L78:M78"/>
    <mergeCell ref="N78:O78"/>
    <mergeCell ref="P78:Q78"/>
    <mergeCell ref="A79:I79"/>
    <mergeCell ref="J79:K79"/>
    <mergeCell ref="L79:M79"/>
    <mergeCell ref="N79:O79"/>
    <mergeCell ref="P79:Q79"/>
    <mergeCell ref="A80:I80"/>
    <mergeCell ref="J80:K80"/>
    <mergeCell ref="L80:M80"/>
    <mergeCell ref="N80:O80"/>
    <mergeCell ref="P80:Q80"/>
    <mergeCell ref="A81:I81"/>
    <mergeCell ref="J81:K81"/>
    <mergeCell ref="L81:M81"/>
    <mergeCell ref="N81:O81"/>
    <mergeCell ref="P81:Q81"/>
    <mergeCell ref="A82:I82"/>
    <mergeCell ref="J82:K82"/>
    <mergeCell ref="L82:M82"/>
    <mergeCell ref="N82:O82"/>
    <mergeCell ref="P82:Q82"/>
    <mergeCell ref="A83:I83"/>
    <mergeCell ref="J83:K83"/>
    <mergeCell ref="L83:M83"/>
    <mergeCell ref="N83:O83"/>
    <mergeCell ref="P83:Q83"/>
    <mergeCell ref="A84:I84"/>
    <mergeCell ref="J84:K84"/>
    <mergeCell ref="L84:M84"/>
    <mergeCell ref="N84:O84"/>
    <mergeCell ref="P84:Q84"/>
    <mergeCell ref="A85:I85"/>
    <mergeCell ref="J85:K85"/>
    <mergeCell ref="L85:M85"/>
    <mergeCell ref="N85:O85"/>
    <mergeCell ref="P85:Q85"/>
    <mergeCell ref="A86:I86"/>
    <mergeCell ref="J86:K86"/>
    <mergeCell ref="L86:M86"/>
    <mergeCell ref="N86:O86"/>
    <mergeCell ref="P86:Q86"/>
    <mergeCell ref="A87:I87"/>
    <mergeCell ref="J87:K87"/>
    <mergeCell ref="L87:M87"/>
    <mergeCell ref="N87:O87"/>
    <mergeCell ref="P87:Q87"/>
    <mergeCell ref="A88:I88"/>
    <mergeCell ref="J88:K88"/>
    <mergeCell ref="L88:M88"/>
    <mergeCell ref="N88:O88"/>
    <mergeCell ref="P88:Q88"/>
    <mergeCell ref="A89:I89"/>
    <mergeCell ref="J89:K89"/>
    <mergeCell ref="L89:M89"/>
    <mergeCell ref="N89:O89"/>
    <mergeCell ref="P89:Q89"/>
    <mergeCell ref="A90:I90"/>
    <mergeCell ref="J90:K90"/>
    <mergeCell ref="L90:M90"/>
    <mergeCell ref="N90:O90"/>
    <mergeCell ref="P90:Q90"/>
    <mergeCell ref="A91:I91"/>
    <mergeCell ref="J91:K91"/>
    <mergeCell ref="L91:M91"/>
    <mergeCell ref="N91:O91"/>
    <mergeCell ref="P91:Q9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348B-B0AA-4B2A-8A4A-A388B556ED57}">
  <sheetPr>
    <tabColor theme="9" tint="0.79998168889431442"/>
  </sheetPr>
  <dimension ref="A1:H58"/>
  <sheetViews>
    <sheetView zoomScale="85" zoomScaleNormal="85" workbookViewId="0">
      <selection activeCell="C10" sqref="C10"/>
    </sheetView>
  </sheetViews>
  <sheetFormatPr baseColWidth="10" defaultColWidth="0" defaultRowHeight="15" customHeight="1" zeroHeight="1" x14ac:dyDescent="0.2"/>
  <cols>
    <col min="1" max="1" width="24.83203125" customWidth="1"/>
    <col min="2" max="2" width="55.5" customWidth="1"/>
    <col min="3" max="3" width="12.5" bestFit="1" customWidth="1"/>
    <col min="4" max="4" width="18.5" bestFit="1" customWidth="1"/>
    <col min="5" max="5" width="21.5" bestFit="1" customWidth="1"/>
    <col min="6" max="6" width="16.5" bestFit="1" customWidth="1"/>
    <col min="7" max="7" width="10.1640625" customWidth="1"/>
    <col min="8" max="8" width="12.83203125" bestFit="1" customWidth="1"/>
    <col min="9" max="16384" width="8.5" hidden="1"/>
  </cols>
  <sheetData>
    <row r="1" spans="1:8" s="36" customFormat="1" ht="29" x14ac:dyDescent="0.35">
      <c r="A1" s="31" t="s">
        <v>9</v>
      </c>
      <c r="B1" s="32"/>
      <c r="C1" s="32"/>
      <c r="D1" s="32"/>
      <c r="E1" s="32"/>
      <c r="F1" s="32"/>
      <c r="G1" s="32"/>
      <c r="H1" s="32"/>
    </row>
    <row r="2" spans="1:8" ht="15" customHeight="1" x14ac:dyDescent="0.2">
      <c r="A2" s="33" t="s">
        <v>11</v>
      </c>
      <c r="B2" s="5"/>
      <c r="C2" s="5"/>
      <c r="D2" s="5"/>
      <c r="E2" s="5"/>
      <c r="F2" s="5"/>
      <c r="G2" s="5"/>
      <c r="H2" s="5"/>
    </row>
    <row r="3" spans="1:8" ht="134.25" customHeight="1" x14ac:dyDescent="0.2">
      <c r="A3" s="98" t="s">
        <v>40</v>
      </c>
      <c r="B3" s="98"/>
      <c r="C3" s="98"/>
      <c r="D3" s="98"/>
      <c r="E3" s="98"/>
      <c r="F3" s="98"/>
      <c r="G3" s="98"/>
      <c r="H3" s="98"/>
    </row>
    <row r="4" spans="1:8" x14ac:dyDescent="0.2">
      <c r="A4" s="5"/>
      <c r="B4" s="5"/>
      <c r="C4" s="5"/>
      <c r="D4" s="5"/>
      <c r="E4" s="5"/>
      <c r="F4" s="5"/>
      <c r="G4" s="5"/>
      <c r="H4" s="5"/>
    </row>
    <row r="5" spans="1:8" ht="30" customHeight="1" x14ac:dyDescent="0.2">
      <c r="A5" s="34" t="s">
        <v>13</v>
      </c>
      <c r="B5" s="257" t="s">
        <v>108</v>
      </c>
      <c r="C5" s="257"/>
      <c r="D5" s="257"/>
      <c r="E5" s="257"/>
      <c r="F5" s="257"/>
      <c r="G5" s="257"/>
      <c r="H5" s="257"/>
    </row>
    <row r="6" spans="1:8" ht="15" customHeight="1" x14ac:dyDescent="0.2">
      <c r="A6" s="34" t="s">
        <v>14</v>
      </c>
      <c r="B6" s="77" t="s">
        <v>91</v>
      </c>
      <c r="C6" s="6"/>
      <c r="D6" s="6"/>
      <c r="E6" s="6"/>
      <c r="F6" s="6"/>
      <c r="G6" s="6"/>
      <c r="H6" s="6"/>
    </row>
    <row r="7" spans="1:8" ht="15" customHeight="1" x14ac:dyDescent="0.2">
      <c r="A7" s="34" t="s">
        <v>15</v>
      </c>
      <c r="B7" s="77" t="s">
        <v>109</v>
      </c>
      <c r="C7" s="5"/>
      <c r="D7" s="5"/>
      <c r="E7" s="5"/>
      <c r="F7" s="5"/>
      <c r="G7" s="5"/>
      <c r="H7" s="5"/>
    </row>
    <row r="8" spans="1:8" ht="15" customHeight="1" x14ac:dyDescent="0.2">
      <c r="A8" s="34" t="s">
        <v>41</v>
      </c>
      <c r="B8" s="37">
        <f>FLOOR(C8,0.05)</f>
        <v>0.15000000000000002</v>
      </c>
      <c r="C8" s="52">
        <f>(H56/60)/10</f>
        <v>0.1615151515151515</v>
      </c>
      <c r="D8" s="5"/>
      <c r="E8" s="5"/>
      <c r="F8" s="5"/>
      <c r="G8" s="5"/>
      <c r="H8" s="5"/>
    </row>
    <row r="9" spans="1:8" ht="15" customHeight="1" x14ac:dyDescent="0.2">
      <c r="A9" s="5" t="s">
        <v>42</v>
      </c>
      <c r="B9" s="53"/>
      <c r="C9" s="52"/>
      <c r="D9" s="5"/>
      <c r="E9" s="5"/>
      <c r="F9" s="5"/>
      <c r="G9" s="5"/>
      <c r="H9" s="5"/>
    </row>
    <row r="10" spans="1:8" ht="15" customHeight="1" x14ac:dyDescent="0.2">
      <c r="B10" s="5"/>
      <c r="C10" s="5"/>
      <c r="D10" s="5"/>
      <c r="E10" s="5"/>
      <c r="F10" s="5"/>
      <c r="G10" s="5"/>
      <c r="H10" s="5"/>
    </row>
    <row r="11" spans="1:8" ht="15" customHeight="1" x14ac:dyDescent="0.2">
      <c r="A11" s="35" t="s">
        <v>43</v>
      </c>
      <c r="B11" s="78">
        <v>44977</v>
      </c>
      <c r="C11" s="5"/>
      <c r="D11" s="5"/>
      <c r="E11" s="5"/>
      <c r="F11" s="5"/>
      <c r="G11" s="5"/>
      <c r="H11" s="5"/>
    </row>
    <row r="12" spans="1:8" ht="15" customHeight="1" x14ac:dyDescent="0.2">
      <c r="A12" s="35" t="s">
        <v>44</v>
      </c>
      <c r="B12" s="78">
        <v>45030</v>
      </c>
      <c r="C12" s="5"/>
      <c r="D12" s="5"/>
      <c r="E12" s="5"/>
      <c r="F12" s="5"/>
      <c r="G12" s="5"/>
      <c r="H12" s="5"/>
    </row>
    <row r="13" spans="1:8" ht="15" customHeight="1" x14ac:dyDescent="0.2">
      <c r="A13" s="35" t="s">
        <v>45</v>
      </c>
      <c r="B13" s="74">
        <v>11</v>
      </c>
      <c r="C13" s="5"/>
      <c r="D13" s="5"/>
      <c r="E13" s="5"/>
      <c r="F13" s="5"/>
      <c r="G13" s="5"/>
      <c r="H13" s="5"/>
    </row>
    <row r="14" spans="1:8" s="5" customFormat="1" ht="15" customHeight="1" x14ac:dyDescent="0.2">
      <c r="A14" s="20" t="s">
        <v>46</v>
      </c>
      <c r="B14" s="54"/>
    </row>
    <row r="15" spans="1:8" s="5" customFormat="1" ht="15" customHeight="1" x14ac:dyDescent="0.2">
      <c r="A15" s="20" t="s">
        <v>47</v>
      </c>
    </row>
    <row r="16" spans="1:8" ht="15" customHeight="1" x14ac:dyDescent="0.2">
      <c r="A16" s="5"/>
      <c r="B16" s="5"/>
      <c r="C16" s="5"/>
      <c r="D16" s="5"/>
      <c r="E16" s="5"/>
      <c r="F16" s="5"/>
      <c r="G16" s="5"/>
      <c r="H16" s="5"/>
    </row>
    <row r="17" spans="1:8" ht="15" customHeight="1" x14ac:dyDescent="0.2">
      <c r="A17" s="224" t="s">
        <v>48</v>
      </c>
      <c r="B17" s="225"/>
      <c r="C17" s="5"/>
      <c r="D17" s="5"/>
      <c r="E17" s="5"/>
      <c r="F17" s="5"/>
      <c r="G17" s="5"/>
      <c r="H17" s="5"/>
    </row>
    <row r="18" spans="1:8" ht="15" customHeight="1" x14ac:dyDescent="0.2">
      <c r="A18" s="226" t="s">
        <v>49</v>
      </c>
      <c r="B18" s="227"/>
      <c r="C18" s="5"/>
      <c r="D18" s="5"/>
      <c r="E18" s="5"/>
      <c r="F18" s="5"/>
      <c r="G18" s="5"/>
      <c r="H18" s="5"/>
    </row>
    <row r="19" spans="1:8" ht="15" customHeight="1" x14ac:dyDescent="0.2">
      <c r="A19" s="226" t="s">
        <v>50</v>
      </c>
      <c r="B19" s="227"/>
      <c r="C19" s="5"/>
      <c r="D19" s="5"/>
      <c r="E19" s="5"/>
      <c r="F19" s="5"/>
      <c r="G19" s="5"/>
      <c r="H19" s="5"/>
    </row>
    <row r="20" spans="1:8" ht="15" customHeight="1" x14ac:dyDescent="0.2">
      <c r="A20" s="226" t="s">
        <v>51</v>
      </c>
      <c r="B20" s="227"/>
      <c r="C20" s="5"/>
      <c r="D20" s="5"/>
      <c r="E20" s="5"/>
      <c r="F20" s="5"/>
      <c r="G20" s="5"/>
      <c r="H20" s="5"/>
    </row>
    <row r="21" spans="1:8" ht="15" customHeight="1" x14ac:dyDescent="0.2">
      <c r="A21" s="226" t="s">
        <v>52</v>
      </c>
      <c r="B21" s="227"/>
      <c r="C21" s="5"/>
      <c r="D21" s="5"/>
      <c r="E21" s="5"/>
      <c r="F21" s="5"/>
      <c r="G21" s="5"/>
      <c r="H21" s="5"/>
    </row>
    <row r="22" spans="1:8" ht="15" customHeight="1" x14ac:dyDescent="0.2">
      <c r="A22" s="228" t="s">
        <v>53</v>
      </c>
      <c r="B22" s="229"/>
      <c r="C22" s="5"/>
      <c r="D22" s="5"/>
      <c r="E22" s="5"/>
      <c r="F22" s="5"/>
      <c r="G22" s="5"/>
      <c r="H22" s="5"/>
    </row>
    <row r="23" spans="1:8" ht="15" customHeight="1" x14ac:dyDescent="0.2">
      <c r="A23" s="255"/>
      <c r="B23" s="256"/>
      <c r="C23" s="5"/>
      <c r="D23" s="5"/>
      <c r="E23" s="5"/>
      <c r="F23" s="5"/>
      <c r="G23" s="5"/>
      <c r="H23" s="5"/>
    </row>
    <row r="24" spans="1:8" ht="15" customHeight="1" x14ac:dyDescent="0.2">
      <c r="A24" s="5"/>
      <c r="B24" s="5"/>
      <c r="C24" s="5"/>
      <c r="D24" s="5"/>
      <c r="E24" s="5"/>
      <c r="F24" s="5"/>
      <c r="G24" s="5"/>
      <c r="H24" s="5"/>
    </row>
    <row r="25" spans="1:8" ht="15" customHeight="1" x14ac:dyDescent="0.2">
      <c r="A25" s="232" t="s">
        <v>54</v>
      </c>
      <c r="B25" s="232"/>
      <c r="C25" s="232"/>
      <c r="D25" s="5"/>
      <c r="E25" s="5"/>
      <c r="F25" s="5"/>
      <c r="G25" s="5"/>
      <c r="H25" s="5"/>
    </row>
    <row r="26" spans="1:8" ht="15" customHeight="1" x14ac:dyDescent="0.2">
      <c r="A26" s="233" t="s">
        <v>55</v>
      </c>
      <c r="B26" s="234"/>
      <c r="C26" s="38"/>
      <c r="D26" s="5"/>
      <c r="E26" s="5"/>
      <c r="F26" s="5"/>
      <c r="G26" s="5"/>
      <c r="H26" s="5"/>
    </row>
    <row r="27" spans="1:8" ht="15" customHeight="1" x14ac:dyDescent="0.2">
      <c r="A27" s="226" t="s">
        <v>56</v>
      </c>
      <c r="B27" s="235"/>
      <c r="C27" s="39"/>
      <c r="D27" s="5"/>
      <c r="E27" s="5"/>
      <c r="F27" s="5"/>
      <c r="G27" s="5"/>
      <c r="H27" s="5"/>
    </row>
    <row r="28" spans="1:8" ht="15" customHeight="1" x14ac:dyDescent="0.2">
      <c r="A28" s="226" t="s">
        <v>57</v>
      </c>
      <c r="B28" s="235"/>
      <c r="C28" s="39"/>
      <c r="D28" s="5"/>
      <c r="E28" s="5"/>
      <c r="F28" s="5"/>
      <c r="G28" s="5"/>
      <c r="H28" s="5"/>
    </row>
    <row r="29" spans="1:8" ht="15" customHeight="1" x14ac:dyDescent="0.2">
      <c r="A29" s="226" t="s">
        <v>58</v>
      </c>
      <c r="B29" s="235"/>
      <c r="C29" s="39"/>
      <c r="D29" s="5"/>
      <c r="E29" s="5"/>
      <c r="F29" s="5"/>
      <c r="G29" s="5"/>
      <c r="H29" s="5"/>
    </row>
    <row r="30" spans="1:8" ht="15" customHeight="1" x14ac:dyDescent="0.2">
      <c r="A30" s="226" t="s">
        <v>59</v>
      </c>
      <c r="B30" s="235"/>
      <c r="C30" s="39"/>
      <c r="D30" s="5"/>
      <c r="E30" s="5"/>
      <c r="F30" s="5"/>
      <c r="G30" s="5"/>
      <c r="H30" s="5"/>
    </row>
    <row r="31" spans="1:8" ht="15" customHeight="1" x14ac:dyDescent="0.2">
      <c r="A31" s="226" t="s">
        <v>60</v>
      </c>
      <c r="B31" s="235"/>
      <c r="C31" s="39"/>
      <c r="D31" s="5"/>
      <c r="E31" s="5"/>
      <c r="F31" s="5"/>
      <c r="G31" s="5"/>
      <c r="H31" s="5"/>
    </row>
    <row r="32" spans="1:8" ht="15" customHeight="1" x14ac:dyDescent="0.2">
      <c r="A32" s="226" t="s">
        <v>61</v>
      </c>
      <c r="B32" s="235"/>
      <c r="C32" s="39"/>
      <c r="D32" s="5"/>
      <c r="E32" s="5"/>
      <c r="F32" s="5"/>
      <c r="G32" s="5"/>
      <c r="H32" s="5"/>
    </row>
    <row r="33" spans="1:8" ht="15" customHeight="1" x14ac:dyDescent="0.2">
      <c r="A33" s="226" t="s">
        <v>62</v>
      </c>
      <c r="B33" s="235"/>
      <c r="C33" s="39"/>
      <c r="D33" s="5"/>
      <c r="E33" s="5"/>
      <c r="F33" s="5"/>
      <c r="G33" s="5"/>
      <c r="H33" s="5"/>
    </row>
    <row r="34" spans="1:8" ht="15" customHeight="1" x14ac:dyDescent="0.2">
      <c r="A34" s="226" t="s">
        <v>63</v>
      </c>
      <c r="B34" s="235"/>
      <c r="C34" s="39"/>
      <c r="D34" s="5"/>
      <c r="E34" s="5"/>
      <c r="F34" s="5"/>
      <c r="G34" s="5"/>
      <c r="H34" s="5"/>
    </row>
    <row r="35" spans="1:8" ht="15" customHeight="1" x14ac:dyDescent="0.2">
      <c r="A35" s="226" t="s">
        <v>64</v>
      </c>
      <c r="B35" s="235"/>
      <c r="C35" s="39"/>
      <c r="D35" s="5"/>
      <c r="E35" s="5"/>
      <c r="F35" s="5"/>
      <c r="G35" s="5"/>
      <c r="H35" s="5"/>
    </row>
    <row r="36" spans="1:8" ht="15" customHeight="1" x14ac:dyDescent="0.2">
      <c r="A36" s="40" t="s">
        <v>53</v>
      </c>
      <c r="B36" s="41"/>
      <c r="C36" s="42"/>
      <c r="D36" s="5"/>
      <c r="E36" s="5"/>
      <c r="F36" s="5"/>
      <c r="G36" s="5"/>
      <c r="H36" s="5"/>
    </row>
    <row r="37" spans="1:8" ht="15" customHeight="1" x14ac:dyDescent="0.2">
      <c r="A37" s="254" t="s">
        <v>110</v>
      </c>
      <c r="B37" s="254"/>
      <c r="C37" s="254"/>
      <c r="D37" s="5"/>
      <c r="E37" s="5"/>
      <c r="F37" s="5"/>
      <c r="G37" s="5"/>
      <c r="H37" s="5"/>
    </row>
    <row r="38" spans="1:8" ht="15" customHeight="1" x14ac:dyDescent="0.2">
      <c r="A38" s="5"/>
      <c r="B38" s="5"/>
      <c r="C38" s="5"/>
      <c r="D38" s="5"/>
      <c r="E38" s="5"/>
      <c r="F38" s="5"/>
      <c r="G38" s="5"/>
      <c r="H38" s="5"/>
    </row>
    <row r="39" spans="1:8" ht="15" customHeight="1" x14ac:dyDescent="0.2">
      <c r="A39" s="221" t="s">
        <v>65</v>
      </c>
      <c r="B39" s="221" t="s">
        <v>66</v>
      </c>
      <c r="C39" s="218" t="s">
        <v>67</v>
      </c>
      <c r="D39" s="219"/>
      <c r="E39" s="219"/>
      <c r="F39" s="219"/>
      <c r="G39" s="220"/>
      <c r="H39" s="221" t="s">
        <v>22</v>
      </c>
    </row>
    <row r="40" spans="1:8" ht="15" customHeight="1" x14ac:dyDescent="0.2">
      <c r="A40" s="222"/>
      <c r="B40" s="222"/>
      <c r="C40" s="43" t="s">
        <v>68</v>
      </c>
      <c r="D40" s="43" t="s">
        <v>69</v>
      </c>
      <c r="E40" s="43" t="s">
        <v>70</v>
      </c>
      <c r="F40" s="43" t="s">
        <v>37</v>
      </c>
      <c r="G40" s="43" t="s">
        <v>71</v>
      </c>
      <c r="H40" s="222"/>
    </row>
    <row r="41" spans="1:8" ht="15" customHeight="1" x14ac:dyDescent="0.2">
      <c r="A41" s="44" t="s">
        <v>72</v>
      </c>
      <c r="B41" s="79" t="s">
        <v>111</v>
      </c>
      <c r="C41" s="74">
        <v>33</v>
      </c>
      <c r="D41" s="74">
        <v>41</v>
      </c>
      <c r="E41" s="74">
        <v>22</v>
      </c>
      <c r="F41" s="74">
        <v>4</v>
      </c>
      <c r="G41" s="74"/>
      <c r="H41" s="74">
        <f>IF(ISTEXT($B41), SUM($C41:$G41),"")</f>
        <v>100</v>
      </c>
    </row>
    <row r="42" spans="1:8" ht="15" customHeight="1" x14ac:dyDescent="0.2">
      <c r="A42" s="44" t="s">
        <v>73</v>
      </c>
      <c r="B42" s="79" t="s">
        <v>112</v>
      </c>
      <c r="C42" s="74">
        <v>28</v>
      </c>
      <c r="D42" s="74">
        <v>35</v>
      </c>
      <c r="E42" s="74">
        <v>20</v>
      </c>
      <c r="F42" s="74">
        <v>6</v>
      </c>
      <c r="G42" s="74"/>
      <c r="H42" s="74">
        <f t="shared" ref="H42:H55" si="0">IF(ISTEXT($B42), SUM($C42:$G42),"")</f>
        <v>89</v>
      </c>
    </row>
    <row r="43" spans="1:8" ht="15" customHeight="1" x14ac:dyDescent="0.2">
      <c r="A43" s="44" t="s">
        <v>74</v>
      </c>
      <c r="B43" s="79" t="s">
        <v>113</v>
      </c>
      <c r="C43" s="74">
        <v>29</v>
      </c>
      <c r="D43" s="74">
        <v>33</v>
      </c>
      <c r="E43" s="74">
        <v>26</v>
      </c>
      <c r="F43" s="74">
        <v>4</v>
      </c>
      <c r="G43" s="74"/>
      <c r="H43" s="74">
        <f t="shared" si="0"/>
        <v>92</v>
      </c>
    </row>
    <row r="44" spans="1:8" ht="15" customHeight="1" x14ac:dyDescent="0.2">
      <c r="A44" s="44" t="s">
        <v>75</v>
      </c>
      <c r="B44" s="79" t="s">
        <v>114</v>
      </c>
      <c r="C44" s="74">
        <v>37</v>
      </c>
      <c r="D44" s="74">
        <v>37</v>
      </c>
      <c r="E44" s="74">
        <v>25</v>
      </c>
      <c r="F44" s="74">
        <v>5</v>
      </c>
      <c r="G44" s="74"/>
      <c r="H44" s="74">
        <f t="shared" si="0"/>
        <v>104</v>
      </c>
    </row>
    <row r="45" spans="1:8" ht="15" customHeight="1" x14ac:dyDescent="0.2">
      <c r="A45" s="44" t="s">
        <v>76</v>
      </c>
      <c r="B45" s="79" t="s">
        <v>115</v>
      </c>
      <c r="C45" s="74">
        <v>32</v>
      </c>
      <c r="D45" s="74">
        <v>35</v>
      </c>
      <c r="E45" s="74">
        <v>21</v>
      </c>
      <c r="F45" s="74">
        <v>5</v>
      </c>
      <c r="G45" s="74"/>
      <c r="H45" s="74">
        <f t="shared" si="0"/>
        <v>93</v>
      </c>
    </row>
    <row r="46" spans="1:8" ht="15" customHeight="1" x14ac:dyDescent="0.2">
      <c r="A46" s="44" t="s">
        <v>77</v>
      </c>
      <c r="B46" s="79" t="s">
        <v>116</v>
      </c>
      <c r="C46" s="74">
        <v>33</v>
      </c>
      <c r="D46" s="74">
        <v>36</v>
      </c>
      <c r="E46" s="74">
        <v>20</v>
      </c>
      <c r="F46" s="74">
        <v>3</v>
      </c>
      <c r="G46" s="74"/>
      <c r="H46" s="74">
        <f t="shared" si="0"/>
        <v>92</v>
      </c>
    </row>
    <row r="47" spans="1:8" ht="15" customHeight="1" x14ac:dyDescent="0.2">
      <c r="A47" s="44" t="s">
        <v>78</v>
      </c>
      <c r="B47" s="79" t="s">
        <v>117</v>
      </c>
      <c r="C47" s="74">
        <v>35</v>
      </c>
      <c r="D47" s="74">
        <v>35</v>
      </c>
      <c r="E47" s="74">
        <v>27</v>
      </c>
      <c r="F47" s="74">
        <v>7</v>
      </c>
      <c r="G47" s="74"/>
      <c r="H47" s="74">
        <f t="shared" si="0"/>
        <v>104</v>
      </c>
    </row>
    <row r="48" spans="1:8" ht="15" customHeight="1" x14ac:dyDescent="0.2">
      <c r="A48" s="44" t="s">
        <v>79</v>
      </c>
      <c r="B48" s="79" t="s">
        <v>118</v>
      </c>
      <c r="C48" s="74">
        <v>35</v>
      </c>
      <c r="D48" s="74">
        <v>33</v>
      </c>
      <c r="E48" s="74">
        <v>19</v>
      </c>
      <c r="F48" s="74">
        <v>3</v>
      </c>
      <c r="G48" s="74"/>
      <c r="H48" s="74">
        <f t="shared" si="0"/>
        <v>90</v>
      </c>
    </row>
    <row r="49" spans="1:8" ht="15" customHeight="1" x14ac:dyDescent="0.2">
      <c r="A49" s="44" t="s">
        <v>80</v>
      </c>
      <c r="B49" s="79" t="s">
        <v>119</v>
      </c>
      <c r="C49" s="74">
        <v>29</v>
      </c>
      <c r="D49" s="74">
        <v>32</v>
      </c>
      <c r="E49" s="74">
        <v>24</v>
      </c>
      <c r="F49" s="74">
        <v>5</v>
      </c>
      <c r="G49" s="74"/>
      <c r="H49" s="74">
        <f t="shared" si="0"/>
        <v>90</v>
      </c>
    </row>
    <row r="50" spans="1:8" ht="15" customHeight="1" x14ac:dyDescent="0.2">
      <c r="A50" s="44" t="s">
        <v>81</v>
      </c>
      <c r="B50" s="79" t="s">
        <v>120</v>
      </c>
      <c r="C50" s="74">
        <v>36</v>
      </c>
      <c r="D50" s="74">
        <v>40</v>
      </c>
      <c r="E50" s="74">
        <v>28</v>
      </c>
      <c r="F50" s="74">
        <v>4</v>
      </c>
      <c r="G50" s="74"/>
      <c r="H50" s="74">
        <f t="shared" si="0"/>
        <v>108</v>
      </c>
    </row>
    <row r="51" spans="1:8" ht="15" customHeight="1" x14ac:dyDescent="0.2">
      <c r="A51" s="44" t="s">
        <v>82</v>
      </c>
      <c r="B51" s="79" t="s">
        <v>121</v>
      </c>
      <c r="C51" s="74">
        <v>35</v>
      </c>
      <c r="D51" s="74">
        <v>35</v>
      </c>
      <c r="E51" s="74">
        <v>29</v>
      </c>
      <c r="F51" s="74">
        <v>5</v>
      </c>
      <c r="G51" s="74"/>
      <c r="H51" s="74">
        <f t="shared" si="0"/>
        <v>104</v>
      </c>
    </row>
    <row r="52" spans="1:8" ht="15" customHeight="1" x14ac:dyDescent="0.2">
      <c r="A52" s="44" t="s">
        <v>83</v>
      </c>
      <c r="B52" s="79"/>
      <c r="C52" s="74"/>
      <c r="D52" s="74"/>
      <c r="E52" s="74"/>
      <c r="F52" s="74"/>
      <c r="G52" s="74"/>
      <c r="H52" s="74" t="str">
        <f t="shared" si="0"/>
        <v/>
      </c>
    </row>
    <row r="53" spans="1:8" ht="15" customHeight="1" x14ac:dyDescent="0.2">
      <c r="A53" s="44" t="s">
        <v>84</v>
      </c>
      <c r="B53" s="79"/>
      <c r="C53" s="74"/>
      <c r="D53" s="74"/>
      <c r="E53" s="74"/>
      <c r="F53" s="74"/>
      <c r="G53" s="74"/>
      <c r="H53" s="74" t="str">
        <f t="shared" si="0"/>
        <v/>
      </c>
    </row>
    <row r="54" spans="1:8" ht="15" customHeight="1" x14ac:dyDescent="0.2">
      <c r="A54" s="44" t="s">
        <v>85</v>
      </c>
      <c r="B54" s="79"/>
      <c r="C54" s="74"/>
      <c r="D54" s="74"/>
      <c r="E54" s="74"/>
      <c r="F54" s="74"/>
      <c r="G54" s="74"/>
      <c r="H54" s="74" t="str">
        <f t="shared" si="0"/>
        <v/>
      </c>
    </row>
    <row r="55" spans="1:8" ht="15" customHeight="1" thickBot="1" x14ac:dyDescent="0.25">
      <c r="A55" s="47" t="s">
        <v>86</v>
      </c>
      <c r="B55" s="80"/>
      <c r="C55" s="81"/>
      <c r="D55" s="81"/>
      <c r="E55" s="81"/>
      <c r="F55" s="81"/>
      <c r="G55" s="81"/>
      <c r="H55" s="74" t="str">
        <f t="shared" si="0"/>
        <v/>
      </c>
    </row>
    <row r="56" spans="1:8" ht="15" customHeight="1" thickTop="1" x14ac:dyDescent="0.2">
      <c r="A56" s="48"/>
      <c r="B56" s="48"/>
      <c r="C56" s="48"/>
      <c r="D56" s="48"/>
      <c r="E56" s="48"/>
      <c r="F56" s="215" t="s">
        <v>87</v>
      </c>
      <c r="G56" s="215"/>
      <c r="H56" s="49">
        <f>AVERAGE($H41:$H55)</f>
        <v>96.909090909090907</v>
      </c>
    </row>
    <row r="57" spans="1:8" ht="15" customHeight="1" x14ac:dyDescent="0.2">
      <c r="A57" s="5"/>
      <c r="B57" s="5"/>
      <c r="C57" s="5"/>
      <c r="D57" s="5"/>
      <c r="E57" s="5"/>
      <c r="F57" s="216" t="s">
        <v>88</v>
      </c>
      <c r="G57" s="217"/>
      <c r="H57" s="46">
        <f>MEDIAN(H41:H55)</f>
        <v>93</v>
      </c>
    </row>
    <row r="58" spans="1:8" ht="15" customHeight="1" x14ac:dyDescent="0.2">
      <c r="A58" s="5"/>
      <c r="B58" s="5"/>
      <c r="C58" s="5"/>
      <c r="D58" s="5"/>
      <c r="E58" s="5"/>
      <c r="F58" s="216" t="s">
        <v>89</v>
      </c>
      <c r="G58" s="217"/>
      <c r="H58" s="45">
        <f>MODE(H41:H55)</f>
        <v>104</v>
      </c>
    </row>
  </sheetData>
  <sheetProtection algorithmName="SHA-512" hashValue="8a4fGSjUulIAWp0wblcdXcwcvnI0uEAv5V1Q2g/RBN4OpRuqxs6nfLaoPDe18GQWba/YYBUqOdoKkOdnH4t7zA==" saltValue="TQyyGcgellglZodBn1rxkA==" spinCount="100000" sheet="1" objects="1" scenarios="1" selectLockedCells="1"/>
  <mergeCells count="28">
    <mergeCell ref="A20:B20"/>
    <mergeCell ref="A3:H3"/>
    <mergeCell ref="B5:H5"/>
    <mergeCell ref="A17:B17"/>
    <mergeCell ref="A18:B18"/>
    <mergeCell ref="A19:B19"/>
    <mergeCell ref="A33:B33"/>
    <mergeCell ref="A21:B21"/>
    <mergeCell ref="A22:B22"/>
    <mergeCell ref="A23:B23"/>
    <mergeCell ref="A25:C25"/>
    <mergeCell ref="A26:B26"/>
    <mergeCell ref="A27:B27"/>
    <mergeCell ref="A28:B28"/>
    <mergeCell ref="A29:B29"/>
    <mergeCell ref="A30:B30"/>
    <mergeCell ref="A31:B31"/>
    <mergeCell ref="A32:B32"/>
    <mergeCell ref="H39:H40"/>
    <mergeCell ref="F56:G56"/>
    <mergeCell ref="F57:G57"/>
    <mergeCell ref="F58:G58"/>
    <mergeCell ref="A34:B34"/>
    <mergeCell ref="A35:B35"/>
    <mergeCell ref="A37:C37"/>
    <mergeCell ref="A39:A40"/>
    <mergeCell ref="B39:B40"/>
    <mergeCell ref="C39:G3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38100</xdr:colOff>
                    <xdr:row>17</xdr:row>
                    <xdr:rowOff>0</xdr:rowOff>
                  </from>
                  <to>
                    <xdr:col>0</xdr:col>
                    <xdr:colOff>279400</xdr:colOff>
                    <xdr:row>18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38100</xdr:colOff>
                    <xdr:row>18</xdr:row>
                    <xdr:rowOff>0</xdr:rowOff>
                  </from>
                  <to>
                    <xdr:col>0</xdr:col>
                    <xdr:colOff>279400</xdr:colOff>
                    <xdr:row>19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38100</xdr:colOff>
                    <xdr:row>19</xdr:row>
                    <xdr:rowOff>0</xdr:rowOff>
                  </from>
                  <to>
                    <xdr:col>0</xdr:col>
                    <xdr:colOff>279400</xdr:colOff>
                    <xdr:row>20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38100</xdr:colOff>
                    <xdr:row>20</xdr:row>
                    <xdr:rowOff>0</xdr:rowOff>
                  </from>
                  <to>
                    <xdr:col>0</xdr:col>
                    <xdr:colOff>279400</xdr:colOff>
                    <xdr:row>21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38100</xdr:colOff>
                    <xdr:row>21</xdr:row>
                    <xdr:rowOff>0</xdr:rowOff>
                  </from>
                  <to>
                    <xdr:col>0</xdr:col>
                    <xdr:colOff>279400</xdr:colOff>
                    <xdr:row>22</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38100</xdr:colOff>
                    <xdr:row>25</xdr:row>
                    <xdr:rowOff>0</xdr:rowOff>
                  </from>
                  <to>
                    <xdr:col>0</xdr:col>
                    <xdr:colOff>279400</xdr:colOff>
                    <xdr:row>26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38100</xdr:colOff>
                    <xdr:row>26</xdr:row>
                    <xdr:rowOff>0</xdr:rowOff>
                  </from>
                  <to>
                    <xdr:col>0</xdr:col>
                    <xdr:colOff>279400</xdr:colOff>
                    <xdr:row>27</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38100</xdr:colOff>
                    <xdr:row>27</xdr:row>
                    <xdr:rowOff>0</xdr:rowOff>
                  </from>
                  <to>
                    <xdr:col>0</xdr:col>
                    <xdr:colOff>279400</xdr:colOff>
                    <xdr:row>28</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38100</xdr:colOff>
                    <xdr:row>28</xdr:row>
                    <xdr:rowOff>0</xdr:rowOff>
                  </from>
                  <to>
                    <xdr:col>0</xdr:col>
                    <xdr:colOff>279400</xdr:colOff>
                    <xdr:row>29</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38100</xdr:colOff>
                    <xdr:row>29</xdr:row>
                    <xdr:rowOff>0</xdr:rowOff>
                  </from>
                  <to>
                    <xdr:col>0</xdr:col>
                    <xdr:colOff>279400</xdr:colOff>
                    <xdr:row>30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38100</xdr:colOff>
                    <xdr:row>30</xdr:row>
                    <xdr:rowOff>0</xdr:rowOff>
                  </from>
                  <to>
                    <xdr:col>0</xdr:col>
                    <xdr:colOff>279400</xdr:colOff>
                    <xdr:row>31</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38100</xdr:colOff>
                    <xdr:row>31</xdr:row>
                    <xdr:rowOff>0</xdr:rowOff>
                  </from>
                  <to>
                    <xdr:col>0</xdr:col>
                    <xdr:colOff>279400</xdr:colOff>
                    <xdr:row>32</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38100</xdr:colOff>
                    <xdr:row>32</xdr:row>
                    <xdr:rowOff>0</xdr:rowOff>
                  </from>
                  <to>
                    <xdr:col>0</xdr:col>
                    <xdr:colOff>279400</xdr:colOff>
                    <xdr:row>33</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38100</xdr:colOff>
                    <xdr:row>33</xdr:row>
                    <xdr:rowOff>0</xdr:rowOff>
                  </from>
                  <to>
                    <xdr:col>0</xdr:col>
                    <xdr:colOff>279400</xdr:colOff>
                    <xdr:row>34</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0</xdr:col>
                    <xdr:colOff>38100</xdr:colOff>
                    <xdr:row>34</xdr:row>
                    <xdr:rowOff>0</xdr:rowOff>
                  </from>
                  <to>
                    <xdr:col>0</xdr:col>
                    <xdr:colOff>279400</xdr:colOff>
                    <xdr:row>35</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0</xdr:col>
                    <xdr:colOff>38100</xdr:colOff>
                    <xdr:row>35</xdr:row>
                    <xdr:rowOff>0</xdr:rowOff>
                  </from>
                  <to>
                    <xdr:col>0</xdr:col>
                    <xdr:colOff>279400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608A-F9AC-4FBF-BEBA-3E0853C772E2}">
  <sheetPr>
    <tabColor theme="3" tint="0.79998168889431442"/>
  </sheetPr>
  <dimension ref="A1:R160"/>
  <sheetViews>
    <sheetView topLeftCell="A4" zoomScale="85" zoomScaleNormal="85" workbookViewId="0">
      <selection activeCell="N12" sqref="N12:O12"/>
    </sheetView>
  </sheetViews>
  <sheetFormatPr baseColWidth="10" defaultColWidth="0" defaultRowHeight="0" customHeight="1" zeroHeight="1" x14ac:dyDescent="0.2"/>
  <cols>
    <col min="1" max="16" width="9.5" style="8" customWidth="1"/>
    <col min="17" max="17" width="10.5" style="8" customWidth="1"/>
    <col min="18" max="18" width="24.83203125" style="9" customWidth="1"/>
    <col min="19" max="16384" width="8.5" style="8" hidden="1"/>
  </cols>
  <sheetData>
    <row r="1" spans="1:18" ht="29" x14ac:dyDescent="0.3">
      <c r="A1" s="132" t="s">
        <v>2</v>
      </c>
      <c r="B1" s="132"/>
      <c r="C1" s="132"/>
      <c r="D1" s="132"/>
      <c r="E1" s="132"/>
      <c r="F1" s="132"/>
      <c r="G1" s="132"/>
      <c r="H1" s="132"/>
      <c r="I1" s="132"/>
      <c r="J1" s="132"/>
      <c r="K1" s="132"/>
      <c r="L1" s="132"/>
      <c r="M1" s="132"/>
      <c r="N1" s="132"/>
      <c r="O1" s="132"/>
      <c r="P1" s="132"/>
      <c r="Q1" s="132"/>
      <c r="R1" s="18"/>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60" customHeight="1" x14ac:dyDescent="0.2">
      <c r="A3" s="98" t="s">
        <v>12</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c r="R4" s="5"/>
    </row>
    <row r="5" spans="1:18" ht="30" customHeight="1" x14ac:dyDescent="0.2">
      <c r="A5" s="144" t="s">
        <v>13</v>
      </c>
      <c r="B5" s="144"/>
      <c r="C5" s="135"/>
      <c r="D5" s="136"/>
      <c r="E5" s="136"/>
      <c r="F5" s="136"/>
      <c r="G5" s="136"/>
      <c r="H5" s="136"/>
      <c r="I5" s="136"/>
      <c r="J5" s="136"/>
      <c r="K5" s="136"/>
      <c r="L5" s="136"/>
      <c r="M5" s="136"/>
      <c r="N5" s="136"/>
      <c r="O5" s="136"/>
      <c r="P5" s="136"/>
      <c r="Q5" s="137"/>
      <c r="R5" s="22"/>
    </row>
    <row r="6" spans="1:18" ht="15" customHeight="1" x14ac:dyDescent="0.2">
      <c r="A6" s="145" t="s">
        <v>14</v>
      </c>
      <c r="B6" s="146"/>
      <c r="C6" s="135"/>
      <c r="D6" s="136"/>
      <c r="E6" s="137"/>
      <c r="F6" s="51"/>
      <c r="G6" s="51"/>
      <c r="H6" s="51"/>
      <c r="I6" s="51"/>
      <c r="J6" s="51"/>
      <c r="K6" s="51"/>
      <c r="L6" s="51"/>
      <c r="M6" s="51"/>
      <c r="N6" s="51"/>
      <c r="O6" s="51"/>
      <c r="P6" s="51"/>
      <c r="Q6" s="51"/>
      <c r="R6" s="22"/>
    </row>
    <row r="7" spans="1:18" ht="15" customHeight="1" x14ac:dyDescent="0.2">
      <c r="A7" s="144" t="s">
        <v>15</v>
      </c>
      <c r="B7" s="144"/>
      <c r="C7" s="148"/>
      <c r="D7" s="148"/>
      <c r="E7" s="148"/>
      <c r="F7" s="23"/>
      <c r="G7" s="23"/>
      <c r="H7" s="23"/>
      <c r="I7" s="23"/>
      <c r="J7" s="23"/>
      <c r="K7" s="23"/>
      <c r="L7" s="23"/>
      <c r="M7" s="23"/>
      <c r="N7" s="23"/>
      <c r="O7" s="23"/>
      <c r="P7" s="23"/>
      <c r="Q7" s="23"/>
      <c r="R7" s="5"/>
    </row>
    <row r="8" spans="1:18" ht="15" customHeight="1" x14ac:dyDescent="0.2">
      <c r="A8" s="145" t="s">
        <v>16</v>
      </c>
      <c r="B8" s="146"/>
      <c r="C8" s="147">
        <f>FLOOR($F8,0.05)</f>
        <v>0</v>
      </c>
      <c r="D8" s="147"/>
      <c r="E8" s="147"/>
      <c r="F8" s="24">
        <f>ROUND((SUM(P12:Q91)/60/10),7)</f>
        <v>0</v>
      </c>
      <c r="G8" s="25"/>
      <c r="H8" s="25"/>
      <c r="I8" s="25"/>
      <c r="J8" s="25"/>
      <c r="K8" s="25"/>
      <c r="L8" s="25"/>
      <c r="M8" s="25"/>
      <c r="N8" s="25"/>
      <c r="O8" s="25"/>
      <c r="P8" s="25"/>
      <c r="Q8" s="25"/>
      <c r="R8" s="5"/>
    </row>
    <row r="9" spans="1:18" ht="15" customHeight="1" x14ac:dyDescent="0.2">
      <c r="A9" s="82" t="str">
        <f>IF(COUNTIF(R13:R91,"*WARNING: Time Cannot Overlap*"),"Warning: One or more session times overlap resulting in an incorrect ASHA CEU calculation. Please review the start and end times of listed sessions to eliminate any overlap.","")</f>
        <v/>
      </c>
      <c r="B9" s="4"/>
      <c r="C9" s="4"/>
      <c r="D9" s="4"/>
      <c r="E9" s="4"/>
      <c r="F9" s="4"/>
      <c r="G9" s="4"/>
      <c r="H9" s="4"/>
      <c r="I9" s="4"/>
      <c r="J9" s="4"/>
      <c r="K9" s="4"/>
      <c r="L9" s="4"/>
      <c r="M9" s="4"/>
      <c r="N9" s="4"/>
      <c r="O9" s="4"/>
      <c r="P9" s="5"/>
      <c r="Q9" s="5"/>
      <c r="R9" s="5"/>
    </row>
    <row r="10" spans="1:18" ht="15" customHeight="1" x14ac:dyDescent="0.2">
      <c r="A10" s="133" t="s">
        <v>17</v>
      </c>
      <c r="B10" s="133"/>
      <c r="C10" s="133"/>
      <c r="D10" s="133"/>
      <c r="E10" s="133"/>
      <c r="F10" s="138" t="s">
        <v>18</v>
      </c>
      <c r="G10" s="139"/>
      <c r="H10" s="139"/>
      <c r="I10" s="140"/>
      <c r="J10" s="133" t="s">
        <v>19</v>
      </c>
      <c r="K10" s="133"/>
      <c r="L10" s="133" t="s">
        <v>20</v>
      </c>
      <c r="M10" s="133"/>
      <c r="N10" s="133" t="s">
        <v>21</v>
      </c>
      <c r="O10" s="133"/>
      <c r="P10" s="133" t="s">
        <v>22</v>
      </c>
      <c r="Q10" s="133"/>
      <c r="R10" s="26"/>
    </row>
    <row r="11" spans="1:18" ht="105" customHeight="1" x14ac:dyDescent="0.2">
      <c r="A11" s="134" t="s">
        <v>23</v>
      </c>
      <c r="B11" s="134"/>
      <c r="C11" s="134"/>
      <c r="D11" s="134"/>
      <c r="E11" s="134"/>
      <c r="F11" s="141" t="s">
        <v>24</v>
      </c>
      <c r="G11" s="142"/>
      <c r="H11" s="142"/>
      <c r="I11" s="143"/>
      <c r="J11" s="134" t="s">
        <v>25</v>
      </c>
      <c r="K11" s="134"/>
      <c r="L11" s="134" t="s">
        <v>26</v>
      </c>
      <c r="M11" s="134"/>
      <c r="N11" s="141" t="s">
        <v>27</v>
      </c>
      <c r="O11" s="143"/>
      <c r="P11" s="134" t="s">
        <v>28</v>
      </c>
      <c r="Q11" s="134"/>
      <c r="R11" s="27"/>
    </row>
    <row r="12" spans="1:18" s="10" customFormat="1" ht="60" customHeight="1" x14ac:dyDescent="0.2">
      <c r="A12" s="129"/>
      <c r="B12" s="129"/>
      <c r="C12" s="129"/>
      <c r="D12" s="129"/>
      <c r="E12" s="129"/>
      <c r="F12" s="129"/>
      <c r="G12" s="129"/>
      <c r="H12" s="129"/>
      <c r="I12" s="129"/>
      <c r="J12" s="130"/>
      <c r="K12" s="130"/>
      <c r="L12" s="131"/>
      <c r="M12" s="131"/>
      <c r="N12" s="131"/>
      <c r="O12" s="131"/>
      <c r="P12" s="128">
        <f>(($N12-$L12)*1440)</f>
        <v>0</v>
      </c>
      <c r="Q12" s="128"/>
      <c r="R12" s="20"/>
    </row>
    <row r="13" spans="1:18" s="10" customFormat="1" ht="60" customHeight="1" x14ac:dyDescent="0.2">
      <c r="A13" s="129"/>
      <c r="B13" s="129"/>
      <c r="C13" s="129"/>
      <c r="D13" s="129"/>
      <c r="E13" s="129"/>
      <c r="F13" s="129"/>
      <c r="G13" s="129"/>
      <c r="H13" s="129"/>
      <c r="I13" s="129"/>
      <c r="J13" s="130"/>
      <c r="K13" s="130"/>
      <c r="L13" s="131"/>
      <c r="M13" s="131"/>
      <c r="N13" s="131"/>
      <c r="O13" s="131"/>
      <c r="P13" s="128">
        <f t="shared" ref="P13:P76" si="0">(($N13-$L13)*1440)</f>
        <v>0</v>
      </c>
      <c r="Q13" s="128"/>
      <c r="R13" s="21" t="str">
        <f>IF(AND($L13&lt;$N12,$J13=$J12,$L13&gt;0),"WARNING: Time Cannot Overlap","")</f>
        <v/>
      </c>
    </row>
    <row r="14" spans="1:18" s="10" customFormat="1" ht="60" customHeight="1" x14ac:dyDescent="0.2">
      <c r="A14" s="129"/>
      <c r="B14" s="129"/>
      <c r="C14" s="129"/>
      <c r="D14" s="129"/>
      <c r="E14" s="129"/>
      <c r="F14" s="129"/>
      <c r="G14" s="129"/>
      <c r="H14" s="129"/>
      <c r="I14" s="129"/>
      <c r="J14" s="130"/>
      <c r="K14" s="130"/>
      <c r="L14" s="131"/>
      <c r="M14" s="131"/>
      <c r="N14" s="131"/>
      <c r="O14" s="131"/>
      <c r="P14" s="128">
        <f t="shared" si="0"/>
        <v>0</v>
      </c>
      <c r="Q14" s="128"/>
      <c r="R14" s="21" t="str">
        <f t="shared" ref="R14:R77" si="1">IF(AND($L14&lt;$N13,$J14=$J13,$L14&gt;0),"WARNING: Time Cannot Overlap","")</f>
        <v/>
      </c>
    </row>
    <row r="15" spans="1:18" s="10" customFormat="1" ht="60" customHeight="1" x14ac:dyDescent="0.2">
      <c r="A15" s="129"/>
      <c r="B15" s="129"/>
      <c r="C15" s="129"/>
      <c r="D15" s="129"/>
      <c r="E15" s="129"/>
      <c r="F15" s="129"/>
      <c r="G15" s="129"/>
      <c r="H15" s="129"/>
      <c r="I15" s="129"/>
      <c r="J15" s="130"/>
      <c r="K15" s="130"/>
      <c r="L15" s="131"/>
      <c r="M15" s="131"/>
      <c r="N15" s="131"/>
      <c r="O15" s="131"/>
      <c r="P15" s="128">
        <f t="shared" si="0"/>
        <v>0</v>
      </c>
      <c r="Q15" s="128"/>
      <c r="R15" s="21" t="str">
        <f t="shared" si="1"/>
        <v/>
      </c>
    </row>
    <row r="16" spans="1:18" s="10" customFormat="1" ht="60" customHeight="1" x14ac:dyDescent="0.2">
      <c r="A16" s="129"/>
      <c r="B16" s="129"/>
      <c r="C16" s="129"/>
      <c r="D16" s="129"/>
      <c r="E16" s="129"/>
      <c r="F16" s="129"/>
      <c r="G16" s="129"/>
      <c r="H16" s="129"/>
      <c r="I16" s="129"/>
      <c r="J16" s="130"/>
      <c r="K16" s="130"/>
      <c r="L16" s="131"/>
      <c r="M16" s="131"/>
      <c r="N16" s="131"/>
      <c r="O16" s="131"/>
      <c r="P16" s="128">
        <f t="shared" si="0"/>
        <v>0</v>
      </c>
      <c r="Q16" s="128"/>
      <c r="R16" s="21" t="str">
        <f t="shared" si="1"/>
        <v/>
      </c>
    </row>
    <row r="17" spans="1:18" s="10" customFormat="1" ht="60" customHeight="1" x14ac:dyDescent="0.2">
      <c r="A17" s="129"/>
      <c r="B17" s="129"/>
      <c r="C17" s="129"/>
      <c r="D17" s="129"/>
      <c r="E17" s="129"/>
      <c r="F17" s="129"/>
      <c r="G17" s="129"/>
      <c r="H17" s="129"/>
      <c r="I17" s="129"/>
      <c r="J17" s="130"/>
      <c r="K17" s="130"/>
      <c r="L17" s="131"/>
      <c r="M17" s="131"/>
      <c r="N17" s="131"/>
      <c r="O17" s="131"/>
      <c r="P17" s="128">
        <f t="shared" si="0"/>
        <v>0</v>
      </c>
      <c r="Q17" s="128"/>
      <c r="R17" s="21" t="str">
        <f t="shared" si="1"/>
        <v/>
      </c>
    </row>
    <row r="18" spans="1:18" s="10" customFormat="1" ht="60" customHeight="1" x14ac:dyDescent="0.2">
      <c r="A18" s="129"/>
      <c r="B18" s="129"/>
      <c r="C18" s="129"/>
      <c r="D18" s="129"/>
      <c r="E18" s="129"/>
      <c r="F18" s="129"/>
      <c r="G18" s="129"/>
      <c r="H18" s="129"/>
      <c r="I18" s="129"/>
      <c r="J18" s="130"/>
      <c r="K18" s="130"/>
      <c r="L18" s="131"/>
      <c r="M18" s="131"/>
      <c r="N18" s="131"/>
      <c r="O18" s="131"/>
      <c r="P18" s="128">
        <f t="shared" si="0"/>
        <v>0</v>
      </c>
      <c r="Q18" s="128"/>
      <c r="R18" s="21" t="str">
        <f t="shared" si="1"/>
        <v/>
      </c>
    </row>
    <row r="19" spans="1:18" s="10" customFormat="1" ht="60" customHeight="1" x14ac:dyDescent="0.2">
      <c r="A19" s="129"/>
      <c r="B19" s="129"/>
      <c r="C19" s="129"/>
      <c r="D19" s="129"/>
      <c r="E19" s="129"/>
      <c r="F19" s="129"/>
      <c r="G19" s="129"/>
      <c r="H19" s="129"/>
      <c r="I19" s="129"/>
      <c r="J19" s="130"/>
      <c r="K19" s="130"/>
      <c r="L19" s="131"/>
      <c r="M19" s="131"/>
      <c r="N19" s="131"/>
      <c r="O19" s="131"/>
      <c r="P19" s="128">
        <f t="shared" si="0"/>
        <v>0</v>
      </c>
      <c r="Q19" s="128"/>
      <c r="R19" s="21" t="str">
        <f t="shared" si="1"/>
        <v/>
      </c>
    </row>
    <row r="20" spans="1:18" s="10" customFormat="1" ht="60" customHeight="1" x14ac:dyDescent="0.2">
      <c r="A20" s="129"/>
      <c r="B20" s="129"/>
      <c r="C20" s="129"/>
      <c r="D20" s="129"/>
      <c r="E20" s="129"/>
      <c r="F20" s="129"/>
      <c r="G20" s="129"/>
      <c r="H20" s="129"/>
      <c r="I20" s="129"/>
      <c r="J20" s="130"/>
      <c r="K20" s="130"/>
      <c r="L20" s="131"/>
      <c r="M20" s="131"/>
      <c r="N20" s="131"/>
      <c r="O20" s="131"/>
      <c r="P20" s="128">
        <f t="shared" si="0"/>
        <v>0</v>
      </c>
      <c r="Q20" s="128"/>
      <c r="R20" s="21" t="str">
        <f t="shared" si="1"/>
        <v/>
      </c>
    </row>
    <row r="21" spans="1:18" s="10" customFormat="1" ht="60" customHeight="1" x14ac:dyDescent="0.2">
      <c r="A21" s="129"/>
      <c r="B21" s="129"/>
      <c r="C21" s="129"/>
      <c r="D21" s="129"/>
      <c r="E21" s="129"/>
      <c r="F21" s="129"/>
      <c r="G21" s="129"/>
      <c r="H21" s="129"/>
      <c r="I21" s="129"/>
      <c r="J21" s="130"/>
      <c r="K21" s="130"/>
      <c r="L21" s="131"/>
      <c r="M21" s="131"/>
      <c r="N21" s="131"/>
      <c r="O21" s="131"/>
      <c r="P21" s="128">
        <f t="shared" si="0"/>
        <v>0</v>
      </c>
      <c r="Q21" s="128"/>
      <c r="R21" s="21" t="str">
        <f t="shared" si="1"/>
        <v/>
      </c>
    </row>
    <row r="22" spans="1:18" s="10" customFormat="1" ht="60" customHeight="1" x14ac:dyDescent="0.2">
      <c r="A22" s="129"/>
      <c r="B22" s="129"/>
      <c r="C22" s="129"/>
      <c r="D22" s="129"/>
      <c r="E22" s="129"/>
      <c r="F22" s="129"/>
      <c r="G22" s="129"/>
      <c r="H22" s="129"/>
      <c r="I22" s="129"/>
      <c r="J22" s="130"/>
      <c r="K22" s="130"/>
      <c r="L22" s="131"/>
      <c r="M22" s="131"/>
      <c r="N22" s="131"/>
      <c r="O22" s="131"/>
      <c r="P22" s="128">
        <f t="shared" si="0"/>
        <v>0</v>
      </c>
      <c r="Q22" s="128"/>
      <c r="R22" s="21" t="str">
        <f t="shared" si="1"/>
        <v/>
      </c>
    </row>
    <row r="23" spans="1:18" s="10" customFormat="1" ht="60" customHeight="1" x14ac:dyDescent="0.2">
      <c r="A23" s="129"/>
      <c r="B23" s="129"/>
      <c r="C23" s="129"/>
      <c r="D23" s="129"/>
      <c r="E23" s="129"/>
      <c r="F23" s="129"/>
      <c r="G23" s="129"/>
      <c r="H23" s="129"/>
      <c r="I23" s="129"/>
      <c r="J23" s="130"/>
      <c r="K23" s="130"/>
      <c r="L23" s="131"/>
      <c r="M23" s="131"/>
      <c r="N23" s="131"/>
      <c r="O23" s="131"/>
      <c r="P23" s="128">
        <f t="shared" si="0"/>
        <v>0</v>
      </c>
      <c r="Q23" s="128"/>
      <c r="R23" s="21" t="str">
        <f t="shared" si="1"/>
        <v/>
      </c>
    </row>
    <row r="24" spans="1:18" s="10" customFormat="1" ht="60" customHeight="1" x14ac:dyDescent="0.2">
      <c r="A24" s="129"/>
      <c r="B24" s="129"/>
      <c r="C24" s="129"/>
      <c r="D24" s="129"/>
      <c r="E24" s="129"/>
      <c r="F24" s="129"/>
      <c r="G24" s="129"/>
      <c r="H24" s="129"/>
      <c r="I24" s="129"/>
      <c r="J24" s="130"/>
      <c r="K24" s="130"/>
      <c r="L24" s="131"/>
      <c r="M24" s="131"/>
      <c r="N24" s="131"/>
      <c r="O24" s="131"/>
      <c r="P24" s="128">
        <f t="shared" si="0"/>
        <v>0</v>
      </c>
      <c r="Q24" s="128"/>
      <c r="R24" s="21" t="str">
        <f t="shared" si="1"/>
        <v/>
      </c>
    </row>
    <row r="25" spans="1:18" s="10" customFormat="1" ht="60" customHeight="1" x14ac:dyDescent="0.2">
      <c r="A25" s="129"/>
      <c r="B25" s="129"/>
      <c r="C25" s="129"/>
      <c r="D25" s="129"/>
      <c r="E25" s="129"/>
      <c r="F25" s="129"/>
      <c r="G25" s="129"/>
      <c r="H25" s="129"/>
      <c r="I25" s="129"/>
      <c r="J25" s="130"/>
      <c r="K25" s="130"/>
      <c r="L25" s="131"/>
      <c r="M25" s="131"/>
      <c r="N25" s="131"/>
      <c r="O25" s="131"/>
      <c r="P25" s="128">
        <f t="shared" si="0"/>
        <v>0</v>
      </c>
      <c r="Q25" s="128"/>
      <c r="R25" s="21" t="str">
        <f t="shared" si="1"/>
        <v/>
      </c>
    </row>
    <row r="26" spans="1:18" s="10" customFormat="1" ht="60" customHeight="1" x14ac:dyDescent="0.2">
      <c r="A26" s="129"/>
      <c r="B26" s="129"/>
      <c r="C26" s="129"/>
      <c r="D26" s="129"/>
      <c r="E26" s="129"/>
      <c r="F26" s="129"/>
      <c r="G26" s="129"/>
      <c r="H26" s="129"/>
      <c r="I26" s="129"/>
      <c r="J26" s="130"/>
      <c r="K26" s="130"/>
      <c r="L26" s="131"/>
      <c r="M26" s="131"/>
      <c r="N26" s="131"/>
      <c r="O26" s="131"/>
      <c r="P26" s="128">
        <f t="shared" si="0"/>
        <v>0</v>
      </c>
      <c r="Q26" s="128"/>
      <c r="R26" s="21" t="str">
        <f t="shared" si="1"/>
        <v/>
      </c>
    </row>
    <row r="27" spans="1:18" s="10" customFormat="1" ht="60" customHeight="1" x14ac:dyDescent="0.2">
      <c r="A27" s="129"/>
      <c r="B27" s="129"/>
      <c r="C27" s="129"/>
      <c r="D27" s="129"/>
      <c r="E27" s="129"/>
      <c r="F27" s="129"/>
      <c r="G27" s="129"/>
      <c r="H27" s="129"/>
      <c r="I27" s="129"/>
      <c r="J27" s="130"/>
      <c r="K27" s="130"/>
      <c r="L27" s="131"/>
      <c r="M27" s="131"/>
      <c r="N27" s="131"/>
      <c r="O27" s="131"/>
      <c r="P27" s="128">
        <f t="shared" si="0"/>
        <v>0</v>
      </c>
      <c r="Q27" s="128"/>
      <c r="R27" s="21" t="str">
        <f t="shared" si="1"/>
        <v/>
      </c>
    </row>
    <row r="28" spans="1:18" s="10" customFormat="1" ht="60" customHeight="1" x14ac:dyDescent="0.2">
      <c r="A28" s="129"/>
      <c r="B28" s="129"/>
      <c r="C28" s="129"/>
      <c r="D28" s="129"/>
      <c r="E28" s="129"/>
      <c r="F28" s="129"/>
      <c r="G28" s="129"/>
      <c r="H28" s="129"/>
      <c r="I28" s="129"/>
      <c r="J28" s="130"/>
      <c r="K28" s="130"/>
      <c r="L28" s="131"/>
      <c r="M28" s="131"/>
      <c r="N28" s="131"/>
      <c r="O28" s="131"/>
      <c r="P28" s="128">
        <f t="shared" si="0"/>
        <v>0</v>
      </c>
      <c r="Q28" s="128"/>
      <c r="R28" s="21" t="str">
        <f t="shared" si="1"/>
        <v/>
      </c>
    </row>
    <row r="29" spans="1:18" s="10" customFormat="1" ht="60" customHeight="1" x14ac:dyDescent="0.2">
      <c r="A29" s="129"/>
      <c r="B29" s="129"/>
      <c r="C29" s="129"/>
      <c r="D29" s="129"/>
      <c r="E29" s="129"/>
      <c r="F29" s="129"/>
      <c r="G29" s="129"/>
      <c r="H29" s="129"/>
      <c r="I29" s="129"/>
      <c r="J29" s="130"/>
      <c r="K29" s="130"/>
      <c r="L29" s="131"/>
      <c r="M29" s="131"/>
      <c r="N29" s="131"/>
      <c r="O29" s="131"/>
      <c r="P29" s="128">
        <f t="shared" si="0"/>
        <v>0</v>
      </c>
      <c r="Q29" s="128"/>
      <c r="R29" s="21" t="str">
        <f t="shared" si="1"/>
        <v/>
      </c>
    </row>
    <row r="30" spans="1:18" s="10" customFormat="1" ht="60" customHeight="1" x14ac:dyDescent="0.2">
      <c r="A30" s="129"/>
      <c r="B30" s="129"/>
      <c r="C30" s="129"/>
      <c r="D30" s="129"/>
      <c r="E30" s="129"/>
      <c r="F30" s="129"/>
      <c r="G30" s="129"/>
      <c r="H30" s="129"/>
      <c r="I30" s="129"/>
      <c r="J30" s="130"/>
      <c r="K30" s="130"/>
      <c r="L30" s="131"/>
      <c r="M30" s="131"/>
      <c r="N30" s="131"/>
      <c r="O30" s="131"/>
      <c r="P30" s="128">
        <f t="shared" si="0"/>
        <v>0</v>
      </c>
      <c r="Q30" s="128"/>
      <c r="R30" s="21" t="str">
        <f t="shared" si="1"/>
        <v/>
      </c>
    </row>
    <row r="31" spans="1:18" s="10" customFormat="1" ht="60" customHeight="1" x14ac:dyDescent="0.2">
      <c r="A31" s="129"/>
      <c r="B31" s="129"/>
      <c r="C31" s="129"/>
      <c r="D31" s="129"/>
      <c r="E31" s="129"/>
      <c r="F31" s="129"/>
      <c r="G31" s="129"/>
      <c r="H31" s="129"/>
      <c r="I31" s="129"/>
      <c r="J31" s="130"/>
      <c r="K31" s="130"/>
      <c r="L31" s="131"/>
      <c r="M31" s="131"/>
      <c r="N31" s="131"/>
      <c r="O31" s="131"/>
      <c r="P31" s="128">
        <f t="shared" si="0"/>
        <v>0</v>
      </c>
      <c r="Q31" s="128"/>
      <c r="R31" s="21" t="str">
        <f t="shared" si="1"/>
        <v/>
      </c>
    </row>
    <row r="32" spans="1:18" s="10" customFormat="1" ht="60" customHeight="1" x14ac:dyDescent="0.2">
      <c r="A32" s="129"/>
      <c r="B32" s="129"/>
      <c r="C32" s="129"/>
      <c r="D32" s="129"/>
      <c r="E32" s="129"/>
      <c r="F32" s="129"/>
      <c r="G32" s="129"/>
      <c r="H32" s="129"/>
      <c r="I32" s="129"/>
      <c r="J32" s="130"/>
      <c r="K32" s="130"/>
      <c r="L32" s="131"/>
      <c r="M32" s="131"/>
      <c r="N32" s="131"/>
      <c r="O32" s="131"/>
      <c r="P32" s="128">
        <f t="shared" si="0"/>
        <v>0</v>
      </c>
      <c r="Q32" s="128"/>
      <c r="R32" s="21" t="str">
        <f t="shared" si="1"/>
        <v/>
      </c>
    </row>
    <row r="33" spans="1:18" s="10" customFormat="1" ht="60" customHeight="1" x14ac:dyDescent="0.2">
      <c r="A33" s="129"/>
      <c r="B33" s="129"/>
      <c r="C33" s="129"/>
      <c r="D33" s="129"/>
      <c r="E33" s="129"/>
      <c r="F33" s="129"/>
      <c r="G33" s="129"/>
      <c r="H33" s="129"/>
      <c r="I33" s="129"/>
      <c r="J33" s="130"/>
      <c r="K33" s="130"/>
      <c r="L33" s="131"/>
      <c r="M33" s="131"/>
      <c r="N33" s="131"/>
      <c r="O33" s="131"/>
      <c r="P33" s="128">
        <f t="shared" si="0"/>
        <v>0</v>
      </c>
      <c r="Q33" s="128"/>
      <c r="R33" s="21" t="str">
        <f t="shared" si="1"/>
        <v/>
      </c>
    </row>
    <row r="34" spans="1:18" s="10" customFormat="1" ht="60" customHeight="1" x14ac:dyDescent="0.2">
      <c r="A34" s="129"/>
      <c r="B34" s="129"/>
      <c r="C34" s="129"/>
      <c r="D34" s="129"/>
      <c r="E34" s="129"/>
      <c r="F34" s="129"/>
      <c r="G34" s="129"/>
      <c r="H34" s="129"/>
      <c r="I34" s="129"/>
      <c r="J34" s="130"/>
      <c r="K34" s="130"/>
      <c r="L34" s="131"/>
      <c r="M34" s="131"/>
      <c r="N34" s="131"/>
      <c r="O34" s="131"/>
      <c r="P34" s="128">
        <f t="shared" si="0"/>
        <v>0</v>
      </c>
      <c r="Q34" s="128"/>
      <c r="R34" s="21" t="str">
        <f t="shared" si="1"/>
        <v/>
      </c>
    </row>
    <row r="35" spans="1:18" s="10" customFormat="1" ht="60" customHeight="1" x14ac:dyDescent="0.2">
      <c r="A35" s="129"/>
      <c r="B35" s="129"/>
      <c r="C35" s="129"/>
      <c r="D35" s="129"/>
      <c r="E35" s="129"/>
      <c r="F35" s="129"/>
      <c r="G35" s="129"/>
      <c r="H35" s="129"/>
      <c r="I35" s="129"/>
      <c r="J35" s="130"/>
      <c r="K35" s="130"/>
      <c r="L35" s="131"/>
      <c r="M35" s="131"/>
      <c r="N35" s="131"/>
      <c r="O35" s="131"/>
      <c r="P35" s="128">
        <f t="shared" si="0"/>
        <v>0</v>
      </c>
      <c r="Q35" s="128"/>
      <c r="R35" s="21" t="str">
        <f t="shared" si="1"/>
        <v/>
      </c>
    </row>
    <row r="36" spans="1:18" s="10" customFormat="1" ht="60" customHeight="1" x14ac:dyDescent="0.2">
      <c r="A36" s="129"/>
      <c r="B36" s="129"/>
      <c r="C36" s="129"/>
      <c r="D36" s="129"/>
      <c r="E36" s="129"/>
      <c r="F36" s="129"/>
      <c r="G36" s="129"/>
      <c r="H36" s="129"/>
      <c r="I36" s="129"/>
      <c r="J36" s="130"/>
      <c r="K36" s="130"/>
      <c r="L36" s="131"/>
      <c r="M36" s="131"/>
      <c r="N36" s="131"/>
      <c r="O36" s="131"/>
      <c r="P36" s="128">
        <f t="shared" si="0"/>
        <v>0</v>
      </c>
      <c r="Q36" s="128"/>
      <c r="R36" s="21" t="str">
        <f t="shared" si="1"/>
        <v/>
      </c>
    </row>
    <row r="37" spans="1:18" s="10" customFormat="1" ht="60" customHeight="1" x14ac:dyDescent="0.2">
      <c r="A37" s="129"/>
      <c r="B37" s="129"/>
      <c r="C37" s="129"/>
      <c r="D37" s="129"/>
      <c r="E37" s="129"/>
      <c r="F37" s="129"/>
      <c r="G37" s="129"/>
      <c r="H37" s="129"/>
      <c r="I37" s="129"/>
      <c r="J37" s="130"/>
      <c r="K37" s="130"/>
      <c r="L37" s="131"/>
      <c r="M37" s="131"/>
      <c r="N37" s="131"/>
      <c r="O37" s="131"/>
      <c r="P37" s="128">
        <f t="shared" si="0"/>
        <v>0</v>
      </c>
      <c r="Q37" s="128"/>
      <c r="R37" s="21" t="str">
        <f t="shared" si="1"/>
        <v/>
      </c>
    </row>
    <row r="38" spans="1:18" s="10" customFormat="1" ht="60" customHeight="1" x14ac:dyDescent="0.2">
      <c r="A38" s="129"/>
      <c r="B38" s="129"/>
      <c r="C38" s="129"/>
      <c r="D38" s="129"/>
      <c r="E38" s="129"/>
      <c r="F38" s="129"/>
      <c r="G38" s="129"/>
      <c r="H38" s="129"/>
      <c r="I38" s="129"/>
      <c r="J38" s="130"/>
      <c r="K38" s="130"/>
      <c r="L38" s="131"/>
      <c r="M38" s="131"/>
      <c r="N38" s="131"/>
      <c r="O38" s="131"/>
      <c r="P38" s="128">
        <f t="shared" si="0"/>
        <v>0</v>
      </c>
      <c r="Q38" s="128"/>
      <c r="R38" s="21" t="str">
        <f t="shared" si="1"/>
        <v/>
      </c>
    </row>
    <row r="39" spans="1:18" s="10" customFormat="1" ht="60" customHeight="1" x14ac:dyDescent="0.2">
      <c r="A39" s="129"/>
      <c r="B39" s="129"/>
      <c r="C39" s="129"/>
      <c r="D39" s="129"/>
      <c r="E39" s="129"/>
      <c r="F39" s="129"/>
      <c r="G39" s="129"/>
      <c r="H39" s="129"/>
      <c r="I39" s="129"/>
      <c r="J39" s="130"/>
      <c r="K39" s="130"/>
      <c r="L39" s="131"/>
      <c r="M39" s="131"/>
      <c r="N39" s="131"/>
      <c r="O39" s="131"/>
      <c r="P39" s="128">
        <f t="shared" si="0"/>
        <v>0</v>
      </c>
      <c r="Q39" s="128"/>
      <c r="R39" s="21" t="str">
        <f t="shared" si="1"/>
        <v/>
      </c>
    </row>
    <row r="40" spans="1:18" s="10" customFormat="1" ht="60" customHeight="1" x14ac:dyDescent="0.2">
      <c r="A40" s="129"/>
      <c r="B40" s="129"/>
      <c r="C40" s="129"/>
      <c r="D40" s="129"/>
      <c r="E40" s="129"/>
      <c r="F40" s="129"/>
      <c r="G40" s="129"/>
      <c r="H40" s="129"/>
      <c r="I40" s="129"/>
      <c r="J40" s="130"/>
      <c r="K40" s="130"/>
      <c r="L40" s="131"/>
      <c r="M40" s="131"/>
      <c r="N40" s="131"/>
      <c r="O40" s="131"/>
      <c r="P40" s="128">
        <f t="shared" si="0"/>
        <v>0</v>
      </c>
      <c r="Q40" s="128"/>
      <c r="R40" s="21" t="str">
        <f t="shared" si="1"/>
        <v/>
      </c>
    </row>
    <row r="41" spans="1:18" s="10" customFormat="1" ht="60" customHeight="1" x14ac:dyDescent="0.2">
      <c r="A41" s="129"/>
      <c r="B41" s="129"/>
      <c r="C41" s="129"/>
      <c r="D41" s="129"/>
      <c r="E41" s="129"/>
      <c r="F41" s="129"/>
      <c r="G41" s="129"/>
      <c r="H41" s="129"/>
      <c r="I41" s="129"/>
      <c r="J41" s="130"/>
      <c r="K41" s="130"/>
      <c r="L41" s="131"/>
      <c r="M41" s="131"/>
      <c r="N41" s="131"/>
      <c r="O41" s="131"/>
      <c r="P41" s="128">
        <f t="shared" si="0"/>
        <v>0</v>
      </c>
      <c r="Q41" s="128"/>
      <c r="R41" s="21" t="str">
        <f t="shared" si="1"/>
        <v/>
      </c>
    </row>
    <row r="42" spans="1:18" s="10" customFormat="1" ht="60" customHeight="1" x14ac:dyDescent="0.2">
      <c r="A42" s="129"/>
      <c r="B42" s="129"/>
      <c r="C42" s="129"/>
      <c r="D42" s="129"/>
      <c r="E42" s="129"/>
      <c r="F42" s="129"/>
      <c r="G42" s="129"/>
      <c r="H42" s="129"/>
      <c r="I42" s="129"/>
      <c r="J42" s="130"/>
      <c r="K42" s="130"/>
      <c r="L42" s="131"/>
      <c r="M42" s="131"/>
      <c r="N42" s="131"/>
      <c r="O42" s="131"/>
      <c r="P42" s="128">
        <f t="shared" si="0"/>
        <v>0</v>
      </c>
      <c r="Q42" s="128"/>
      <c r="R42" s="21" t="str">
        <f t="shared" si="1"/>
        <v/>
      </c>
    </row>
    <row r="43" spans="1:18" s="10" customFormat="1" ht="60" customHeight="1" x14ac:dyDescent="0.2">
      <c r="A43" s="129"/>
      <c r="B43" s="129"/>
      <c r="C43" s="129"/>
      <c r="D43" s="129"/>
      <c r="E43" s="129"/>
      <c r="F43" s="129"/>
      <c r="G43" s="129"/>
      <c r="H43" s="129"/>
      <c r="I43" s="129"/>
      <c r="J43" s="130"/>
      <c r="K43" s="130"/>
      <c r="L43" s="131"/>
      <c r="M43" s="131"/>
      <c r="N43" s="131"/>
      <c r="O43" s="131"/>
      <c r="P43" s="128">
        <f t="shared" si="0"/>
        <v>0</v>
      </c>
      <c r="Q43" s="128"/>
      <c r="R43" s="21" t="str">
        <f t="shared" si="1"/>
        <v/>
      </c>
    </row>
    <row r="44" spans="1:18" s="10" customFormat="1" ht="60" customHeight="1" x14ac:dyDescent="0.2">
      <c r="A44" s="129"/>
      <c r="B44" s="129"/>
      <c r="C44" s="129"/>
      <c r="D44" s="129"/>
      <c r="E44" s="129"/>
      <c r="F44" s="129"/>
      <c r="G44" s="129"/>
      <c r="H44" s="129"/>
      <c r="I44" s="129"/>
      <c r="J44" s="130"/>
      <c r="K44" s="130"/>
      <c r="L44" s="131"/>
      <c r="M44" s="131"/>
      <c r="N44" s="131"/>
      <c r="O44" s="131"/>
      <c r="P44" s="128">
        <f t="shared" si="0"/>
        <v>0</v>
      </c>
      <c r="Q44" s="128"/>
      <c r="R44" s="21" t="str">
        <f t="shared" si="1"/>
        <v/>
      </c>
    </row>
    <row r="45" spans="1:18" s="10" customFormat="1" ht="60" customHeight="1" x14ac:dyDescent="0.2">
      <c r="A45" s="129"/>
      <c r="B45" s="129"/>
      <c r="C45" s="129"/>
      <c r="D45" s="129"/>
      <c r="E45" s="129"/>
      <c r="F45" s="129"/>
      <c r="G45" s="129"/>
      <c r="H45" s="129"/>
      <c r="I45" s="129"/>
      <c r="J45" s="130"/>
      <c r="K45" s="130"/>
      <c r="L45" s="131"/>
      <c r="M45" s="131"/>
      <c r="N45" s="131"/>
      <c r="O45" s="131"/>
      <c r="P45" s="128">
        <f t="shared" si="0"/>
        <v>0</v>
      </c>
      <c r="Q45" s="128"/>
      <c r="R45" s="21" t="str">
        <f t="shared" si="1"/>
        <v/>
      </c>
    </row>
    <row r="46" spans="1:18" s="10" customFormat="1" ht="60" customHeight="1" x14ac:dyDescent="0.2">
      <c r="A46" s="129"/>
      <c r="B46" s="129"/>
      <c r="C46" s="129"/>
      <c r="D46" s="129"/>
      <c r="E46" s="129"/>
      <c r="F46" s="129"/>
      <c r="G46" s="129"/>
      <c r="H46" s="129"/>
      <c r="I46" s="129"/>
      <c r="J46" s="130"/>
      <c r="K46" s="130"/>
      <c r="L46" s="131"/>
      <c r="M46" s="131"/>
      <c r="N46" s="131"/>
      <c r="O46" s="131"/>
      <c r="P46" s="128">
        <f t="shared" si="0"/>
        <v>0</v>
      </c>
      <c r="Q46" s="128"/>
      <c r="R46" s="21" t="str">
        <f t="shared" si="1"/>
        <v/>
      </c>
    </row>
    <row r="47" spans="1:18" s="10" customFormat="1" ht="60" customHeight="1" x14ac:dyDescent="0.2">
      <c r="A47" s="129"/>
      <c r="B47" s="129"/>
      <c r="C47" s="129"/>
      <c r="D47" s="129"/>
      <c r="E47" s="129"/>
      <c r="F47" s="129"/>
      <c r="G47" s="129"/>
      <c r="H47" s="129"/>
      <c r="I47" s="129"/>
      <c r="J47" s="130"/>
      <c r="K47" s="130"/>
      <c r="L47" s="131"/>
      <c r="M47" s="131"/>
      <c r="N47" s="131"/>
      <c r="O47" s="131"/>
      <c r="P47" s="128">
        <f t="shared" si="0"/>
        <v>0</v>
      </c>
      <c r="Q47" s="128"/>
      <c r="R47" s="21" t="str">
        <f t="shared" si="1"/>
        <v/>
      </c>
    </row>
    <row r="48" spans="1:18" s="10" customFormat="1" ht="60" customHeight="1" x14ac:dyDescent="0.2">
      <c r="A48" s="129"/>
      <c r="B48" s="129"/>
      <c r="C48" s="129"/>
      <c r="D48" s="129"/>
      <c r="E48" s="129"/>
      <c r="F48" s="129"/>
      <c r="G48" s="129"/>
      <c r="H48" s="129"/>
      <c r="I48" s="129"/>
      <c r="J48" s="130"/>
      <c r="K48" s="130"/>
      <c r="L48" s="131"/>
      <c r="M48" s="131"/>
      <c r="N48" s="131"/>
      <c r="O48" s="131"/>
      <c r="P48" s="128">
        <f t="shared" si="0"/>
        <v>0</v>
      </c>
      <c r="Q48" s="128"/>
      <c r="R48" s="21" t="str">
        <f t="shared" si="1"/>
        <v/>
      </c>
    </row>
    <row r="49" spans="1:18" s="10" customFormat="1" ht="60" customHeight="1" x14ac:dyDescent="0.2">
      <c r="A49" s="129"/>
      <c r="B49" s="129"/>
      <c r="C49" s="129"/>
      <c r="D49" s="129"/>
      <c r="E49" s="129"/>
      <c r="F49" s="129"/>
      <c r="G49" s="129"/>
      <c r="H49" s="129"/>
      <c r="I49" s="129"/>
      <c r="J49" s="130"/>
      <c r="K49" s="130"/>
      <c r="L49" s="131"/>
      <c r="M49" s="131"/>
      <c r="N49" s="131"/>
      <c r="O49" s="131"/>
      <c r="P49" s="128">
        <f t="shared" si="0"/>
        <v>0</v>
      </c>
      <c r="Q49" s="128"/>
      <c r="R49" s="21" t="str">
        <f t="shared" si="1"/>
        <v/>
      </c>
    </row>
    <row r="50" spans="1:18" s="10" customFormat="1" ht="60" customHeight="1" x14ac:dyDescent="0.2">
      <c r="A50" s="129"/>
      <c r="B50" s="129"/>
      <c r="C50" s="129"/>
      <c r="D50" s="129"/>
      <c r="E50" s="129"/>
      <c r="F50" s="129"/>
      <c r="G50" s="129"/>
      <c r="H50" s="129"/>
      <c r="I50" s="129"/>
      <c r="J50" s="130"/>
      <c r="K50" s="130"/>
      <c r="L50" s="131"/>
      <c r="M50" s="131"/>
      <c r="N50" s="131"/>
      <c r="O50" s="131"/>
      <c r="P50" s="128">
        <f t="shared" si="0"/>
        <v>0</v>
      </c>
      <c r="Q50" s="128"/>
      <c r="R50" s="21" t="str">
        <f t="shared" si="1"/>
        <v/>
      </c>
    </row>
    <row r="51" spans="1:18" s="10" customFormat="1" ht="60" customHeight="1" x14ac:dyDescent="0.2">
      <c r="A51" s="129"/>
      <c r="B51" s="129"/>
      <c r="C51" s="129"/>
      <c r="D51" s="129"/>
      <c r="E51" s="129"/>
      <c r="F51" s="129"/>
      <c r="G51" s="129"/>
      <c r="H51" s="129"/>
      <c r="I51" s="129"/>
      <c r="J51" s="130"/>
      <c r="K51" s="130"/>
      <c r="L51" s="131"/>
      <c r="M51" s="131"/>
      <c r="N51" s="131"/>
      <c r="O51" s="131"/>
      <c r="P51" s="128">
        <f t="shared" si="0"/>
        <v>0</v>
      </c>
      <c r="Q51" s="128"/>
      <c r="R51" s="21" t="str">
        <f t="shared" si="1"/>
        <v/>
      </c>
    </row>
    <row r="52" spans="1:18" s="10" customFormat="1" ht="60" customHeight="1" x14ac:dyDescent="0.2">
      <c r="A52" s="129"/>
      <c r="B52" s="129"/>
      <c r="C52" s="129"/>
      <c r="D52" s="129"/>
      <c r="E52" s="129"/>
      <c r="F52" s="129"/>
      <c r="G52" s="129"/>
      <c r="H52" s="129"/>
      <c r="I52" s="129"/>
      <c r="J52" s="130"/>
      <c r="K52" s="130"/>
      <c r="L52" s="131"/>
      <c r="M52" s="131"/>
      <c r="N52" s="131"/>
      <c r="O52" s="131"/>
      <c r="P52" s="128">
        <f t="shared" si="0"/>
        <v>0</v>
      </c>
      <c r="Q52" s="128"/>
      <c r="R52" s="21" t="str">
        <f t="shared" si="1"/>
        <v/>
      </c>
    </row>
    <row r="53" spans="1:18" s="10" customFormat="1" ht="60" customHeight="1" x14ac:dyDescent="0.2">
      <c r="A53" s="129"/>
      <c r="B53" s="129"/>
      <c r="C53" s="129"/>
      <c r="D53" s="129"/>
      <c r="E53" s="129"/>
      <c r="F53" s="129"/>
      <c r="G53" s="129"/>
      <c r="H53" s="129"/>
      <c r="I53" s="129"/>
      <c r="J53" s="130"/>
      <c r="K53" s="130"/>
      <c r="L53" s="131"/>
      <c r="M53" s="131"/>
      <c r="N53" s="131"/>
      <c r="O53" s="131"/>
      <c r="P53" s="128">
        <f t="shared" si="0"/>
        <v>0</v>
      </c>
      <c r="Q53" s="128"/>
      <c r="R53" s="21" t="str">
        <f t="shared" si="1"/>
        <v/>
      </c>
    </row>
    <row r="54" spans="1:18" s="10" customFormat="1" ht="60" customHeight="1" x14ac:dyDescent="0.2">
      <c r="A54" s="129"/>
      <c r="B54" s="129"/>
      <c r="C54" s="129"/>
      <c r="D54" s="129"/>
      <c r="E54" s="129"/>
      <c r="F54" s="129"/>
      <c r="G54" s="129"/>
      <c r="H54" s="129"/>
      <c r="I54" s="129"/>
      <c r="J54" s="130"/>
      <c r="K54" s="130"/>
      <c r="L54" s="131"/>
      <c r="M54" s="131"/>
      <c r="N54" s="131"/>
      <c r="O54" s="131"/>
      <c r="P54" s="128">
        <f t="shared" si="0"/>
        <v>0</v>
      </c>
      <c r="Q54" s="128"/>
      <c r="R54" s="21" t="str">
        <f t="shared" si="1"/>
        <v/>
      </c>
    </row>
    <row r="55" spans="1:18" s="10" customFormat="1" ht="60" customHeight="1" x14ac:dyDescent="0.2">
      <c r="A55" s="129"/>
      <c r="B55" s="129"/>
      <c r="C55" s="129"/>
      <c r="D55" s="129"/>
      <c r="E55" s="129"/>
      <c r="F55" s="129"/>
      <c r="G55" s="129"/>
      <c r="H55" s="129"/>
      <c r="I55" s="129"/>
      <c r="J55" s="130"/>
      <c r="K55" s="130"/>
      <c r="L55" s="131"/>
      <c r="M55" s="131"/>
      <c r="N55" s="131"/>
      <c r="O55" s="131"/>
      <c r="P55" s="128">
        <f t="shared" si="0"/>
        <v>0</v>
      </c>
      <c r="Q55" s="128"/>
      <c r="R55" s="21" t="str">
        <f t="shared" si="1"/>
        <v/>
      </c>
    </row>
    <row r="56" spans="1:18" s="10" customFormat="1" ht="60" customHeight="1" x14ac:dyDescent="0.2">
      <c r="A56" s="129"/>
      <c r="B56" s="129"/>
      <c r="C56" s="129"/>
      <c r="D56" s="129"/>
      <c r="E56" s="129"/>
      <c r="F56" s="129"/>
      <c r="G56" s="129"/>
      <c r="H56" s="129"/>
      <c r="I56" s="129"/>
      <c r="J56" s="130"/>
      <c r="K56" s="130"/>
      <c r="L56" s="131"/>
      <c r="M56" s="131"/>
      <c r="N56" s="131"/>
      <c r="O56" s="131"/>
      <c r="P56" s="128">
        <f t="shared" si="0"/>
        <v>0</v>
      </c>
      <c r="Q56" s="128"/>
      <c r="R56" s="21" t="str">
        <f t="shared" si="1"/>
        <v/>
      </c>
    </row>
    <row r="57" spans="1:18" s="10" customFormat="1" ht="60" customHeight="1" x14ac:dyDescent="0.2">
      <c r="A57" s="129"/>
      <c r="B57" s="129"/>
      <c r="C57" s="129"/>
      <c r="D57" s="129"/>
      <c r="E57" s="129"/>
      <c r="F57" s="129"/>
      <c r="G57" s="129"/>
      <c r="H57" s="129"/>
      <c r="I57" s="129"/>
      <c r="J57" s="130"/>
      <c r="K57" s="130"/>
      <c r="L57" s="131"/>
      <c r="M57" s="131"/>
      <c r="N57" s="131"/>
      <c r="O57" s="131"/>
      <c r="P57" s="128">
        <f t="shared" si="0"/>
        <v>0</v>
      </c>
      <c r="Q57" s="128"/>
      <c r="R57" s="21" t="str">
        <f t="shared" si="1"/>
        <v/>
      </c>
    </row>
    <row r="58" spans="1:18" s="10" customFormat="1" ht="60" customHeight="1" x14ac:dyDescent="0.2">
      <c r="A58" s="129"/>
      <c r="B58" s="129"/>
      <c r="C58" s="129"/>
      <c r="D58" s="129"/>
      <c r="E58" s="129"/>
      <c r="F58" s="129"/>
      <c r="G58" s="129"/>
      <c r="H58" s="129"/>
      <c r="I58" s="129"/>
      <c r="J58" s="130"/>
      <c r="K58" s="130"/>
      <c r="L58" s="131"/>
      <c r="M58" s="131"/>
      <c r="N58" s="131"/>
      <c r="O58" s="131"/>
      <c r="P58" s="128">
        <f t="shared" si="0"/>
        <v>0</v>
      </c>
      <c r="Q58" s="128"/>
      <c r="R58" s="21" t="str">
        <f t="shared" si="1"/>
        <v/>
      </c>
    </row>
    <row r="59" spans="1:18" s="10" customFormat="1" ht="60" customHeight="1" x14ac:dyDescent="0.2">
      <c r="A59" s="129"/>
      <c r="B59" s="129"/>
      <c r="C59" s="129"/>
      <c r="D59" s="129"/>
      <c r="E59" s="129"/>
      <c r="F59" s="129"/>
      <c r="G59" s="129"/>
      <c r="H59" s="129"/>
      <c r="I59" s="129"/>
      <c r="J59" s="130"/>
      <c r="K59" s="130"/>
      <c r="L59" s="131"/>
      <c r="M59" s="131"/>
      <c r="N59" s="131"/>
      <c r="O59" s="131"/>
      <c r="P59" s="128">
        <f t="shared" si="0"/>
        <v>0</v>
      </c>
      <c r="Q59" s="128"/>
      <c r="R59" s="21" t="str">
        <f t="shared" si="1"/>
        <v/>
      </c>
    </row>
    <row r="60" spans="1:18" s="10" customFormat="1" ht="60" customHeight="1" x14ac:dyDescent="0.2">
      <c r="A60" s="129"/>
      <c r="B60" s="129"/>
      <c r="C60" s="129"/>
      <c r="D60" s="129"/>
      <c r="E60" s="129"/>
      <c r="F60" s="129"/>
      <c r="G60" s="129"/>
      <c r="H60" s="129"/>
      <c r="I60" s="129"/>
      <c r="J60" s="130"/>
      <c r="K60" s="130"/>
      <c r="L60" s="131"/>
      <c r="M60" s="131"/>
      <c r="N60" s="131"/>
      <c r="O60" s="131"/>
      <c r="P60" s="128">
        <f t="shared" si="0"/>
        <v>0</v>
      </c>
      <c r="Q60" s="128"/>
      <c r="R60" s="21" t="str">
        <f t="shared" si="1"/>
        <v/>
      </c>
    </row>
    <row r="61" spans="1:18" s="10" customFormat="1" ht="60" customHeight="1" x14ac:dyDescent="0.2">
      <c r="A61" s="129"/>
      <c r="B61" s="129"/>
      <c r="C61" s="129"/>
      <c r="D61" s="129"/>
      <c r="E61" s="129"/>
      <c r="F61" s="129"/>
      <c r="G61" s="129"/>
      <c r="H61" s="129"/>
      <c r="I61" s="129"/>
      <c r="J61" s="130"/>
      <c r="K61" s="130"/>
      <c r="L61" s="131"/>
      <c r="M61" s="131"/>
      <c r="N61" s="131"/>
      <c r="O61" s="131"/>
      <c r="P61" s="128">
        <f t="shared" si="0"/>
        <v>0</v>
      </c>
      <c r="Q61" s="128"/>
      <c r="R61" s="21" t="str">
        <f t="shared" si="1"/>
        <v/>
      </c>
    </row>
    <row r="62" spans="1:18" s="10" customFormat="1" ht="60" customHeight="1" x14ac:dyDescent="0.2">
      <c r="A62" s="129"/>
      <c r="B62" s="129"/>
      <c r="C62" s="129"/>
      <c r="D62" s="129"/>
      <c r="E62" s="129"/>
      <c r="F62" s="129"/>
      <c r="G62" s="129"/>
      <c r="H62" s="129"/>
      <c r="I62" s="129"/>
      <c r="J62" s="130"/>
      <c r="K62" s="130"/>
      <c r="L62" s="131"/>
      <c r="M62" s="131"/>
      <c r="N62" s="131"/>
      <c r="O62" s="131"/>
      <c r="P62" s="128">
        <f t="shared" si="0"/>
        <v>0</v>
      </c>
      <c r="Q62" s="128"/>
      <c r="R62" s="21" t="str">
        <f t="shared" si="1"/>
        <v/>
      </c>
    </row>
    <row r="63" spans="1:18" s="10" customFormat="1" ht="60" customHeight="1" x14ac:dyDescent="0.2">
      <c r="A63" s="129"/>
      <c r="B63" s="129"/>
      <c r="C63" s="129"/>
      <c r="D63" s="129"/>
      <c r="E63" s="129"/>
      <c r="F63" s="129"/>
      <c r="G63" s="129"/>
      <c r="H63" s="129"/>
      <c r="I63" s="129"/>
      <c r="J63" s="130"/>
      <c r="K63" s="130"/>
      <c r="L63" s="131"/>
      <c r="M63" s="131"/>
      <c r="N63" s="131"/>
      <c r="O63" s="131"/>
      <c r="P63" s="128">
        <f t="shared" si="0"/>
        <v>0</v>
      </c>
      <c r="Q63" s="128"/>
      <c r="R63" s="21" t="str">
        <f t="shared" si="1"/>
        <v/>
      </c>
    </row>
    <row r="64" spans="1:18" s="10" customFormat="1" ht="60" customHeight="1" x14ac:dyDescent="0.2">
      <c r="A64" s="129"/>
      <c r="B64" s="129"/>
      <c r="C64" s="129"/>
      <c r="D64" s="129"/>
      <c r="E64" s="129"/>
      <c r="F64" s="129"/>
      <c r="G64" s="129"/>
      <c r="H64" s="129"/>
      <c r="I64" s="129"/>
      <c r="J64" s="130"/>
      <c r="K64" s="130"/>
      <c r="L64" s="131"/>
      <c r="M64" s="131"/>
      <c r="N64" s="131"/>
      <c r="O64" s="131"/>
      <c r="P64" s="128">
        <f t="shared" si="0"/>
        <v>0</v>
      </c>
      <c r="Q64" s="128"/>
      <c r="R64" s="21" t="str">
        <f t="shared" si="1"/>
        <v/>
      </c>
    </row>
    <row r="65" spans="1:18" s="10" customFormat="1" ht="60" customHeight="1" x14ac:dyDescent="0.2">
      <c r="A65" s="129"/>
      <c r="B65" s="129"/>
      <c r="C65" s="129"/>
      <c r="D65" s="129"/>
      <c r="E65" s="129"/>
      <c r="F65" s="129"/>
      <c r="G65" s="129"/>
      <c r="H65" s="129"/>
      <c r="I65" s="129"/>
      <c r="J65" s="130"/>
      <c r="K65" s="130"/>
      <c r="L65" s="131"/>
      <c r="M65" s="131"/>
      <c r="N65" s="131"/>
      <c r="O65" s="131"/>
      <c r="P65" s="128">
        <f t="shared" si="0"/>
        <v>0</v>
      </c>
      <c r="Q65" s="128"/>
      <c r="R65" s="21" t="str">
        <f t="shared" si="1"/>
        <v/>
      </c>
    </row>
    <row r="66" spans="1:18" s="10" customFormat="1" ht="60" customHeight="1" x14ac:dyDescent="0.2">
      <c r="A66" s="129"/>
      <c r="B66" s="129"/>
      <c r="C66" s="129"/>
      <c r="D66" s="129"/>
      <c r="E66" s="129"/>
      <c r="F66" s="129"/>
      <c r="G66" s="129"/>
      <c r="H66" s="129"/>
      <c r="I66" s="129"/>
      <c r="J66" s="130"/>
      <c r="K66" s="130"/>
      <c r="L66" s="131"/>
      <c r="M66" s="131"/>
      <c r="N66" s="131"/>
      <c r="O66" s="131"/>
      <c r="P66" s="128">
        <f t="shared" si="0"/>
        <v>0</v>
      </c>
      <c r="Q66" s="128"/>
      <c r="R66" s="21" t="str">
        <f t="shared" si="1"/>
        <v/>
      </c>
    </row>
    <row r="67" spans="1:18" s="10" customFormat="1" ht="60" customHeight="1" x14ac:dyDescent="0.2">
      <c r="A67" s="129"/>
      <c r="B67" s="129"/>
      <c r="C67" s="129"/>
      <c r="D67" s="129"/>
      <c r="E67" s="129"/>
      <c r="F67" s="129"/>
      <c r="G67" s="129"/>
      <c r="H67" s="129"/>
      <c r="I67" s="129"/>
      <c r="J67" s="130"/>
      <c r="K67" s="130"/>
      <c r="L67" s="131"/>
      <c r="M67" s="131"/>
      <c r="N67" s="131"/>
      <c r="O67" s="131"/>
      <c r="P67" s="128">
        <f t="shared" si="0"/>
        <v>0</v>
      </c>
      <c r="Q67" s="128"/>
      <c r="R67" s="21" t="str">
        <f t="shared" si="1"/>
        <v/>
      </c>
    </row>
    <row r="68" spans="1:18" s="10" customFormat="1" ht="60" customHeight="1" x14ac:dyDescent="0.2">
      <c r="A68" s="129"/>
      <c r="B68" s="129"/>
      <c r="C68" s="129"/>
      <c r="D68" s="129"/>
      <c r="E68" s="129"/>
      <c r="F68" s="129"/>
      <c r="G68" s="129"/>
      <c r="H68" s="129"/>
      <c r="I68" s="129"/>
      <c r="J68" s="130"/>
      <c r="K68" s="130"/>
      <c r="L68" s="131"/>
      <c r="M68" s="131"/>
      <c r="N68" s="131"/>
      <c r="O68" s="131"/>
      <c r="P68" s="128">
        <f t="shared" si="0"/>
        <v>0</v>
      </c>
      <c r="Q68" s="128"/>
      <c r="R68" s="21" t="str">
        <f t="shared" si="1"/>
        <v/>
      </c>
    </row>
    <row r="69" spans="1:18" s="10" customFormat="1" ht="60" customHeight="1" x14ac:dyDescent="0.2">
      <c r="A69" s="129"/>
      <c r="B69" s="129"/>
      <c r="C69" s="129"/>
      <c r="D69" s="129"/>
      <c r="E69" s="129"/>
      <c r="F69" s="129"/>
      <c r="G69" s="129"/>
      <c r="H69" s="129"/>
      <c r="I69" s="129"/>
      <c r="J69" s="130"/>
      <c r="K69" s="130"/>
      <c r="L69" s="131"/>
      <c r="M69" s="131"/>
      <c r="N69" s="131"/>
      <c r="O69" s="131"/>
      <c r="P69" s="128">
        <f t="shared" si="0"/>
        <v>0</v>
      </c>
      <c r="Q69" s="128"/>
      <c r="R69" s="21" t="str">
        <f t="shared" si="1"/>
        <v/>
      </c>
    </row>
    <row r="70" spans="1:18" s="10" customFormat="1" ht="60" customHeight="1" x14ac:dyDescent="0.2">
      <c r="A70" s="129"/>
      <c r="B70" s="129"/>
      <c r="C70" s="129"/>
      <c r="D70" s="129"/>
      <c r="E70" s="129"/>
      <c r="F70" s="129"/>
      <c r="G70" s="129"/>
      <c r="H70" s="129"/>
      <c r="I70" s="129"/>
      <c r="J70" s="130"/>
      <c r="K70" s="130"/>
      <c r="L70" s="131"/>
      <c r="M70" s="131"/>
      <c r="N70" s="131"/>
      <c r="O70" s="131"/>
      <c r="P70" s="128">
        <f t="shared" si="0"/>
        <v>0</v>
      </c>
      <c r="Q70" s="128"/>
      <c r="R70" s="21" t="str">
        <f t="shared" si="1"/>
        <v/>
      </c>
    </row>
    <row r="71" spans="1:18" s="10" customFormat="1" ht="60" customHeight="1" x14ac:dyDescent="0.2">
      <c r="A71" s="129"/>
      <c r="B71" s="129"/>
      <c r="C71" s="129"/>
      <c r="D71" s="129"/>
      <c r="E71" s="129"/>
      <c r="F71" s="129"/>
      <c r="G71" s="129"/>
      <c r="H71" s="129"/>
      <c r="I71" s="129"/>
      <c r="J71" s="130"/>
      <c r="K71" s="130"/>
      <c r="L71" s="131"/>
      <c r="M71" s="131"/>
      <c r="N71" s="131"/>
      <c r="O71" s="131"/>
      <c r="P71" s="128">
        <f t="shared" si="0"/>
        <v>0</v>
      </c>
      <c r="Q71" s="128"/>
      <c r="R71" s="21" t="str">
        <f t="shared" si="1"/>
        <v/>
      </c>
    </row>
    <row r="72" spans="1:18" s="10" customFormat="1" ht="60" customHeight="1" x14ac:dyDescent="0.2">
      <c r="A72" s="129"/>
      <c r="B72" s="129"/>
      <c r="C72" s="129"/>
      <c r="D72" s="129"/>
      <c r="E72" s="129"/>
      <c r="F72" s="129"/>
      <c r="G72" s="129"/>
      <c r="H72" s="129"/>
      <c r="I72" s="129"/>
      <c r="J72" s="130"/>
      <c r="K72" s="130"/>
      <c r="L72" s="131"/>
      <c r="M72" s="131"/>
      <c r="N72" s="131"/>
      <c r="O72" s="131"/>
      <c r="P72" s="128">
        <f t="shared" si="0"/>
        <v>0</v>
      </c>
      <c r="Q72" s="128"/>
      <c r="R72" s="21" t="str">
        <f t="shared" si="1"/>
        <v/>
      </c>
    </row>
    <row r="73" spans="1:18" s="10" customFormat="1" ht="60" customHeight="1" x14ac:dyDescent="0.2">
      <c r="A73" s="129"/>
      <c r="B73" s="129"/>
      <c r="C73" s="129"/>
      <c r="D73" s="129"/>
      <c r="E73" s="129"/>
      <c r="F73" s="129"/>
      <c r="G73" s="129"/>
      <c r="H73" s="129"/>
      <c r="I73" s="129"/>
      <c r="J73" s="130"/>
      <c r="K73" s="130"/>
      <c r="L73" s="131"/>
      <c r="M73" s="131"/>
      <c r="N73" s="131"/>
      <c r="O73" s="131"/>
      <c r="P73" s="128">
        <f t="shared" si="0"/>
        <v>0</v>
      </c>
      <c r="Q73" s="128"/>
      <c r="R73" s="21" t="str">
        <f t="shared" si="1"/>
        <v/>
      </c>
    </row>
    <row r="74" spans="1:18" s="10" customFormat="1" ht="60" customHeight="1" x14ac:dyDescent="0.2">
      <c r="A74" s="129"/>
      <c r="B74" s="129"/>
      <c r="C74" s="129"/>
      <c r="D74" s="129"/>
      <c r="E74" s="129"/>
      <c r="F74" s="129"/>
      <c r="G74" s="129"/>
      <c r="H74" s="129"/>
      <c r="I74" s="129"/>
      <c r="J74" s="130"/>
      <c r="K74" s="130"/>
      <c r="L74" s="131"/>
      <c r="M74" s="131"/>
      <c r="N74" s="131"/>
      <c r="O74" s="131"/>
      <c r="P74" s="128">
        <f t="shared" si="0"/>
        <v>0</v>
      </c>
      <c r="Q74" s="128"/>
      <c r="R74" s="21" t="str">
        <f t="shared" si="1"/>
        <v/>
      </c>
    </row>
    <row r="75" spans="1:18" s="10" customFormat="1" ht="60" customHeight="1" x14ac:dyDescent="0.2">
      <c r="A75" s="129"/>
      <c r="B75" s="129"/>
      <c r="C75" s="129"/>
      <c r="D75" s="129"/>
      <c r="E75" s="129"/>
      <c r="F75" s="129"/>
      <c r="G75" s="129"/>
      <c r="H75" s="129"/>
      <c r="I75" s="129"/>
      <c r="J75" s="130"/>
      <c r="K75" s="130"/>
      <c r="L75" s="131"/>
      <c r="M75" s="131"/>
      <c r="N75" s="131"/>
      <c r="O75" s="131"/>
      <c r="P75" s="128">
        <f t="shared" si="0"/>
        <v>0</v>
      </c>
      <c r="Q75" s="128"/>
      <c r="R75" s="21" t="str">
        <f t="shared" si="1"/>
        <v/>
      </c>
    </row>
    <row r="76" spans="1:18" s="10" customFormat="1" ht="60" customHeight="1" x14ac:dyDescent="0.2">
      <c r="A76" s="129"/>
      <c r="B76" s="129"/>
      <c r="C76" s="129"/>
      <c r="D76" s="129"/>
      <c r="E76" s="129"/>
      <c r="F76" s="129"/>
      <c r="G76" s="129"/>
      <c r="H76" s="129"/>
      <c r="I76" s="129"/>
      <c r="J76" s="130"/>
      <c r="K76" s="130"/>
      <c r="L76" s="131"/>
      <c r="M76" s="131"/>
      <c r="N76" s="131"/>
      <c r="O76" s="131"/>
      <c r="P76" s="128">
        <f t="shared" si="0"/>
        <v>0</v>
      </c>
      <c r="Q76" s="128"/>
      <c r="R76" s="21" t="str">
        <f t="shared" si="1"/>
        <v/>
      </c>
    </row>
    <row r="77" spans="1:18" s="10" customFormat="1" ht="60" customHeight="1" x14ac:dyDescent="0.2">
      <c r="A77" s="129"/>
      <c r="B77" s="129"/>
      <c r="C77" s="129"/>
      <c r="D77" s="129"/>
      <c r="E77" s="129"/>
      <c r="F77" s="129"/>
      <c r="G77" s="129"/>
      <c r="H77" s="129"/>
      <c r="I77" s="129"/>
      <c r="J77" s="130"/>
      <c r="K77" s="130"/>
      <c r="L77" s="131"/>
      <c r="M77" s="131"/>
      <c r="N77" s="131"/>
      <c r="O77" s="131"/>
      <c r="P77" s="128">
        <f t="shared" ref="P77:P90" si="2">(($N77-$L77)*1440)</f>
        <v>0</v>
      </c>
      <c r="Q77" s="128"/>
      <c r="R77" s="21" t="str">
        <f t="shared" si="1"/>
        <v/>
      </c>
    </row>
    <row r="78" spans="1:18" s="10" customFormat="1" ht="60" customHeight="1" x14ac:dyDescent="0.2">
      <c r="A78" s="129"/>
      <c r="B78" s="129"/>
      <c r="C78" s="129"/>
      <c r="D78" s="129"/>
      <c r="E78" s="129"/>
      <c r="F78" s="129"/>
      <c r="G78" s="129"/>
      <c r="H78" s="129"/>
      <c r="I78" s="129"/>
      <c r="J78" s="130"/>
      <c r="K78" s="130"/>
      <c r="L78" s="131"/>
      <c r="M78" s="131"/>
      <c r="N78" s="131"/>
      <c r="O78" s="131"/>
      <c r="P78" s="128">
        <f t="shared" si="2"/>
        <v>0</v>
      </c>
      <c r="Q78" s="128"/>
      <c r="R78" s="21" t="str">
        <f t="shared" ref="R78:R91" si="3">IF(AND($L78&lt;$N77,$J78=$J77,$L78&gt;0),"WARNING: Time Cannot Overlap","")</f>
        <v/>
      </c>
    </row>
    <row r="79" spans="1:18" s="10" customFormat="1" ht="60" customHeight="1" x14ac:dyDescent="0.2">
      <c r="A79" s="129"/>
      <c r="B79" s="129"/>
      <c r="C79" s="129"/>
      <c r="D79" s="129"/>
      <c r="E79" s="129"/>
      <c r="F79" s="129"/>
      <c r="G79" s="129"/>
      <c r="H79" s="129"/>
      <c r="I79" s="129"/>
      <c r="J79" s="130"/>
      <c r="K79" s="130"/>
      <c r="L79" s="131"/>
      <c r="M79" s="131"/>
      <c r="N79" s="131"/>
      <c r="O79" s="131"/>
      <c r="P79" s="128">
        <f t="shared" si="2"/>
        <v>0</v>
      </c>
      <c r="Q79" s="128"/>
      <c r="R79" s="21" t="str">
        <f t="shared" si="3"/>
        <v/>
      </c>
    </row>
    <row r="80" spans="1:18" s="10" customFormat="1" ht="60" customHeight="1" x14ac:dyDescent="0.2">
      <c r="A80" s="129"/>
      <c r="B80" s="129"/>
      <c r="C80" s="129"/>
      <c r="D80" s="129"/>
      <c r="E80" s="129"/>
      <c r="F80" s="129"/>
      <c r="G80" s="129"/>
      <c r="H80" s="129"/>
      <c r="I80" s="129"/>
      <c r="J80" s="130"/>
      <c r="K80" s="130"/>
      <c r="L80" s="131"/>
      <c r="M80" s="131"/>
      <c r="N80" s="131"/>
      <c r="O80" s="131"/>
      <c r="P80" s="128">
        <f t="shared" si="2"/>
        <v>0</v>
      </c>
      <c r="Q80" s="128"/>
      <c r="R80" s="21" t="str">
        <f t="shared" si="3"/>
        <v/>
      </c>
    </row>
    <row r="81" spans="1:18" s="10" customFormat="1" ht="60" customHeight="1" x14ac:dyDescent="0.2">
      <c r="A81" s="129"/>
      <c r="B81" s="129"/>
      <c r="C81" s="129"/>
      <c r="D81" s="129"/>
      <c r="E81" s="129"/>
      <c r="F81" s="129"/>
      <c r="G81" s="129"/>
      <c r="H81" s="129"/>
      <c r="I81" s="129"/>
      <c r="J81" s="130"/>
      <c r="K81" s="130"/>
      <c r="L81" s="131"/>
      <c r="M81" s="131"/>
      <c r="N81" s="131"/>
      <c r="O81" s="131"/>
      <c r="P81" s="128">
        <f t="shared" si="2"/>
        <v>0</v>
      </c>
      <c r="Q81" s="128"/>
      <c r="R81" s="21" t="str">
        <f t="shared" si="3"/>
        <v/>
      </c>
    </row>
    <row r="82" spans="1:18" s="10" customFormat="1" ht="60" customHeight="1" x14ac:dyDescent="0.2">
      <c r="A82" s="129"/>
      <c r="B82" s="129"/>
      <c r="C82" s="129"/>
      <c r="D82" s="129"/>
      <c r="E82" s="129"/>
      <c r="F82" s="129"/>
      <c r="G82" s="129"/>
      <c r="H82" s="129"/>
      <c r="I82" s="129"/>
      <c r="J82" s="130"/>
      <c r="K82" s="130"/>
      <c r="L82" s="131"/>
      <c r="M82" s="131"/>
      <c r="N82" s="131"/>
      <c r="O82" s="131"/>
      <c r="P82" s="128">
        <f t="shared" si="2"/>
        <v>0</v>
      </c>
      <c r="Q82" s="128"/>
      <c r="R82" s="21" t="str">
        <f t="shared" si="3"/>
        <v/>
      </c>
    </row>
    <row r="83" spans="1:18" s="10" customFormat="1" ht="60" customHeight="1" x14ac:dyDescent="0.2">
      <c r="A83" s="129"/>
      <c r="B83" s="129"/>
      <c r="C83" s="129"/>
      <c r="D83" s="129"/>
      <c r="E83" s="129"/>
      <c r="F83" s="129"/>
      <c r="G83" s="129"/>
      <c r="H83" s="129"/>
      <c r="I83" s="129"/>
      <c r="J83" s="130"/>
      <c r="K83" s="130"/>
      <c r="L83" s="131"/>
      <c r="M83" s="131"/>
      <c r="N83" s="131"/>
      <c r="O83" s="131"/>
      <c r="P83" s="128">
        <f t="shared" si="2"/>
        <v>0</v>
      </c>
      <c r="Q83" s="128"/>
      <c r="R83" s="21" t="str">
        <f t="shared" si="3"/>
        <v/>
      </c>
    </row>
    <row r="84" spans="1:18" s="10" customFormat="1" ht="60" customHeight="1" x14ac:dyDescent="0.2">
      <c r="A84" s="129"/>
      <c r="B84" s="129"/>
      <c r="C84" s="129"/>
      <c r="D84" s="129"/>
      <c r="E84" s="129"/>
      <c r="F84" s="129"/>
      <c r="G84" s="129"/>
      <c r="H84" s="129"/>
      <c r="I84" s="129"/>
      <c r="J84" s="130"/>
      <c r="K84" s="130"/>
      <c r="L84" s="131"/>
      <c r="M84" s="131"/>
      <c r="N84" s="131"/>
      <c r="O84" s="131"/>
      <c r="P84" s="128">
        <f t="shared" si="2"/>
        <v>0</v>
      </c>
      <c r="Q84" s="128"/>
      <c r="R84" s="21" t="str">
        <f t="shared" si="3"/>
        <v/>
      </c>
    </row>
    <row r="85" spans="1:18" s="10" customFormat="1" ht="60" customHeight="1" x14ac:dyDescent="0.2">
      <c r="A85" s="129"/>
      <c r="B85" s="129"/>
      <c r="C85" s="129"/>
      <c r="D85" s="129"/>
      <c r="E85" s="129"/>
      <c r="F85" s="129"/>
      <c r="G85" s="129"/>
      <c r="H85" s="129"/>
      <c r="I85" s="129"/>
      <c r="J85" s="130"/>
      <c r="K85" s="130"/>
      <c r="L85" s="131"/>
      <c r="M85" s="131"/>
      <c r="N85" s="131"/>
      <c r="O85" s="131"/>
      <c r="P85" s="128">
        <f t="shared" si="2"/>
        <v>0</v>
      </c>
      <c r="Q85" s="128"/>
      <c r="R85" s="21" t="str">
        <f t="shared" si="3"/>
        <v/>
      </c>
    </row>
    <row r="86" spans="1:18" s="10" customFormat="1" ht="60" customHeight="1" x14ac:dyDescent="0.2">
      <c r="A86" s="129"/>
      <c r="B86" s="129"/>
      <c r="C86" s="129"/>
      <c r="D86" s="129"/>
      <c r="E86" s="129"/>
      <c r="F86" s="129"/>
      <c r="G86" s="129"/>
      <c r="H86" s="129"/>
      <c r="I86" s="129"/>
      <c r="J86" s="130"/>
      <c r="K86" s="130"/>
      <c r="L86" s="131"/>
      <c r="M86" s="131"/>
      <c r="N86" s="131"/>
      <c r="O86" s="131"/>
      <c r="P86" s="128">
        <f t="shared" si="2"/>
        <v>0</v>
      </c>
      <c r="Q86" s="128"/>
      <c r="R86" s="21" t="str">
        <f t="shared" si="3"/>
        <v/>
      </c>
    </row>
    <row r="87" spans="1:18" s="10" customFormat="1" ht="60" customHeight="1" x14ac:dyDescent="0.2">
      <c r="A87" s="129"/>
      <c r="B87" s="129"/>
      <c r="C87" s="129"/>
      <c r="D87" s="129"/>
      <c r="E87" s="129"/>
      <c r="F87" s="129"/>
      <c r="G87" s="129"/>
      <c r="H87" s="129"/>
      <c r="I87" s="129"/>
      <c r="J87" s="130"/>
      <c r="K87" s="130"/>
      <c r="L87" s="131"/>
      <c r="M87" s="131"/>
      <c r="N87" s="131"/>
      <c r="O87" s="131"/>
      <c r="P87" s="128">
        <f t="shared" si="2"/>
        <v>0</v>
      </c>
      <c r="Q87" s="128"/>
      <c r="R87" s="21" t="str">
        <f t="shared" si="3"/>
        <v/>
      </c>
    </row>
    <row r="88" spans="1:18" s="10" customFormat="1" ht="60" customHeight="1" x14ac:dyDescent="0.2">
      <c r="A88" s="129"/>
      <c r="B88" s="129"/>
      <c r="C88" s="129"/>
      <c r="D88" s="129"/>
      <c r="E88" s="129"/>
      <c r="F88" s="129"/>
      <c r="G88" s="129"/>
      <c r="H88" s="129"/>
      <c r="I88" s="129"/>
      <c r="J88" s="130"/>
      <c r="K88" s="130"/>
      <c r="L88" s="131"/>
      <c r="M88" s="131"/>
      <c r="N88" s="131"/>
      <c r="O88" s="131"/>
      <c r="P88" s="128">
        <f t="shared" si="2"/>
        <v>0</v>
      </c>
      <c r="Q88" s="128"/>
      <c r="R88" s="21" t="str">
        <f t="shared" si="3"/>
        <v/>
      </c>
    </row>
    <row r="89" spans="1:18" s="10" customFormat="1" ht="60" customHeight="1" x14ac:dyDescent="0.2">
      <c r="A89" s="129"/>
      <c r="B89" s="129"/>
      <c r="C89" s="129"/>
      <c r="D89" s="129"/>
      <c r="E89" s="129"/>
      <c r="F89" s="129"/>
      <c r="G89" s="129"/>
      <c r="H89" s="129"/>
      <c r="I89" s="129"/>
      <c r="J89" s="130"/>
      <c r="K89" s="130"/>
      <c r="L89" s="131"/>
      <c r="M89" s="131"/>
      <c r="N89" s="131"/>
      <c r="O89" s="131"/>
      <c r="P89" s="128">
        <f t="shared" si="2"/>
        <v>0</v>
      </c>
      <c r="Q89" s="128"/>
      <c r="R89" s="21" t="str">
        <f t="shared" si="3"/>
        <v/>
      </c>
    </row>
    <row r="90" spans="1:18" s="10" customFormat="1" ht="60" customHeight="1" x14ac:dyDescent="0.2">
      <c r="A90" s="129"/>
      <c r="B90" s="129"/>
      <c r="C90" s="129"/>
      <c r="D90" s="129"/>
      <c r="E90" s="129"/>
      <c r="F90" s="129"/>
      <c r="G90" s="129"/>
      <c r="H90" s="129"/>
      <c r="I90" s="129"/>
      <c r="J90" s="130"/>
      <c r="K90" s="130"/>
      <c r="L90" s="131"/>
      <c r="M90" s="131"/>
      <c r="N90" s="131"/>
      <c r="O90" s="131"/>
      <c r="P90" s="128">
        <f t="shared" si="2"/>
        <v>0</v>
      </c>
      <c r="Q90" s="128"/>
      <c r="R90" s="21" t="str">
        <f t="shared" si="3"/>
        <v/>
      </c>
    </row>
    <row r="91" spans="1:18" s="10" customFormat="1" ht="60" customHeight="1" x14ac:dyDescent="0.2">
      <c r="A91" s="129"/>
      <c r="B91" s="129"/>
      <c r="C91" s="129"/>
      <c r="D91" s="129"/>
      <c r="E91" s="129"/>
      <c r="F91" s="129"/>
      <c r="G91" s="129"/>
      <c r="H91" s="129"/>
      <c r="I91" s="129"/>
      <c r="J91" s="130"/>
      <c r="K91" s="130"/>
      <c r="L91" s="131"/>
      <c r="M91" s="131"/>
      <c r="N91" s="131"/>
      <c r="O91" s="131"/>
      <c r="P91" s="128">
        <f>(($N91-$L91)*1440)</f>
        <v>0</v>
      </c>
      <c r="Q91" s="128"/>
      <c r="R91" s="21" t="str">
        <f t="shared" si="3"/>
        <v/>
      </c>
    </row>
    <row r="92" spans="1:18" ht="15" hidden="1" customHeight="1" x14ac:dyDescent="0.2">
      <c r="A92" s="11"/>
      <c r="B92" s="11"/>
      <c r="C92" s="11"/>
      <c r="D92" s="11"/>
      <c r="E92" s="11"/>
      <c r="F92" s="11"/>
      <c r="G92" s="11"/>
      <c r="H92" s="11"/>
      <c r="I92" s="11"/>
      <c r="J92" s="11"/>
      <c r="K92" s="11"/>
      <c r="L92" s="11"/>
      <c r="M92" s="11"/>
      <c r="N92" s="11"/>
      <c r="O92" s="11"/>
    </row>
    <row r="93" spans="1:18" ht="15" hidden="1" customHeight="1" x14ac:dyDescent="0.2">
      <c r="A93" s="11"/>
      <c r="B93" s="11"/>
      <c r="C93" s="11"/>
      <c r="D93" s="11"/>
      <c r="E93" s="11"/>
      <c r="F93" s="11"/>
      <c r="G93" s="11"/>
      <c r="H93" s="11"/>
      <c r="I93" s="11"/>
      <c r="J93" s="11"/>
      <c r="K93" s="11"/>
      <c r="L93" s="11"/>
      <c r="M93" s="11"/>
      <c r="N93" s="11"/>
      <c r="O93" s="11"/>
      <c r="P93" s="11"/>
      <c r="Q93" s="11"/>
    </row>
    <row r="94" spans="1:18" ht="15" hidden="1" customHeight="1" x14ac:dyDescent="0.2">
      <c r="A94" s="11"/>
      <c r="B94" s="11"/>
      <c r="C94" s="11"/>
      <c r="D94" s="11"/>
      <c r="E94" s="11"/>
      <c r="F94" s="11"/>
      <c r="G94" s="11"/>
      <c r="H94" s="11"/>
      <c r="I94" s="11"/>
      <c r="J94" s="11"/>
      <c r="K94" s="11"/>
      <c r="L94" s="11"/>
      <c r="M94" s="11"/>
      <c r="N94" s="11"/>
      <c r="O94" s="11"/>
    </row>
    <row r="95" spans="1:18" ht="15" hidden="1" customHeight="1" x14ac:dyDescent="0.2">
      <c r="A95" s="11"/>
      <c r="B95" s="11"/>
      <c r="C95" s="11"/>
      <c r="D95" s="11"/>
      <c r="E95" s="11"/>
      <c r="F95" s="11"/>
      <c r="G95" s="11"/>
      <c r="H95" s="11"/>
      <c r="I95" s="11"/>
      <c r="J95" s="11"/>
      <c r="K95" s="11"/>
      <c r="L95" s="11"/>
      <c r="M95" s="11"/>
      <c r="N95" s="11"/>
      <c r="O95" s="11"/>
    </row>
    <row r="96" spans="1:18" ht="15" hidden="1" customHeight="1" x14ac:dyDescent="0.2">
      <c r="A96" s="11"/>
      <c r="B96" s="11"/>
      <c r="C96" s="11"/>
      <c r="D96" s="11"/>
      <c r="E96" s="11"/>
      <c r="F96" s="11"/>
      <c r="G96" s="11"/>
      <c r="H96" s="11"/>
      <c r="I96" s="11"/>
      <c r="J96" s="11"/>
      <c r="K96" s="11"/>
      <c r="L96" s="11"/>
      <c r="M96" s="11"/>
      <c r="N96" s="11"/>
      <c r="O96" s="11"/>
    </row>
    <row r="97" spans="1:17" ht="15" hidden="1" customHeight="1" x14ac:dyDescent="0.2">
      <c r="A97" s="11"/>
      <c r="B97" s="11"/>
      <c r="C97" s="11"/>
      <c r="D97" s="11"/>
      <c r="E97" s="11"/>
      <c r="F97" s="11"/>
      <c r="G97" s="11"/>
      <c r="H97" s="11"/>
      <c r="I97" s="11"/>
      <c r="J97" s="11"/>
      <c r="K97" s="11"/>
      <c r="L97" s="11"/>
      <c r="M97" s="11"/>
      <c r="N97" s="11"/>
      <c r="O97" s="11"/>
      <c r="P97" s="11"/>
      <c r="Q97" s="11"/>
    </row>
    <row r="98" spans="1:17" ht="15" hidden="1" customHeight="1" x14ac:dyDescent="0.2">
      <c r="A98" s="11"/>
      <c r="B98" s="12"/>
      <c r="C98" s="12"/>
      <c r="D98" s="12"/>
      <c r="E98" s="12"/>
      <c r="F98" s="12"/>
      <c r="G98" s="12"/>
      <c r="H98" s="12"/>
      <c r="I98" s="12"/>
      <c r="J98" s="12"/>
      <c r="K98" s="12"/>
      <c r="L98" s="12"/>
      <c r="M98" s="12"/>
      <c r="N98" s="12"/>
      <c r="O98" s="12"/>
      <c r="P98" s="12"/>
      <c r="Q98" s="12"/>
    </row>
    <row r="99" spans="1:17" ht="15" hidden="1" customHeight="1" x14ac:dyDescent="0.2">
      <c r="A99" s="13"/>
      <c r="B99" s="13"/>
      <c r="C99" s="13"/>
      <c r="D99" s="13"/>
      <c r="E99" s="13"/>
      <c r="F99" s="13"/>
      <c r="G99" s="13"/>
      <c r="H99" s="13"/>
      <c r="I99" s="13"/>
      <c r="J99" s="13"/>
      <c r="K99" s="13"/>
      <c r="L99" s="13"/>
      <c r="M99" s="13"/>
      <c r="N99" s="13"/>
      <c r="O99" s="13"/>
    </row>
    <row r="100" spans="1:17" ht="15" hidden="1" customHeight="1" x14ac:dyDescent="0.2">
      <c r="A100" s="11"/>
      <c r="B100" s="14"/>
      <c r="C100" s="14"/>
      <c r="D100" s="14"/>
      <c r="E100" s="14"/>
      <c r="F100" s="14"/>
      <c r="G100" s="14"/>
      <c r="H100" s="14"/>
      <c r="I100" s="14"/>
      <c r="J100" s="14"/>
      <c r="K100" s="14"/>
      <c r="L100" s="14"/>
      <c r="M100" s="14"/>
      <c r="N100" s="14"/>
      <c r="O100" s="14"/>
      <c r="P100" s="14"/>
      <c r="Q100" s="14"/>
    </row>
    <row r="101" spans="1:17" ht="15" hidden="1" customHeight="1" x14ac:dyDescent="0.2">
      <c r="A101" s="11"/>
      <c r="B101" s="12"/>
      <c r="C101" s="12"/>
      <c r="D101" s="12"/>
      <c r="E101" s="12"/>
      <c r="F101" s="12"/>
      <c r="G101" s="12"/>
      <c r="H101" s="12"/>
      <c r="I101" s="12"/>
      <c r="J101" s="12"/>
      <c r="K101" s="12"/>
      <c r="L101" s="12"/>
      <c r="M101" s="12"/>
      <c r="N101" s="12"/>
      <c r="O101" s="12"/>
      <c r="P101" s="12"/>
      <c r="Q101" s="12"/>
    </row>
    <row r="102" spans="1:17" ht="15" hidden="1" customHeight="1" x14ac:dyDescent="0.2">
      <c r="A102" s="13"/>
      <c r="B102" s="13"/>
      <c r="C102" s="13"/>
      <c r="D102" s="13"/>
      <c r="E102" s="13"/>
      <c r="F102" s="13"/>
      <c r="G102" s="13"/>
      <c r="H102" s="13"/>
      <c r="I102" s="13"/>
      <c r="J102" s="13"/>
      <c r="K102" s="13"/>
      <c r="L102" s="13"/>
      <c r="M102" s="13"/>
      <c r="N102" s="15"/>
    </row>
    <row r="103" spans="1:17" ht="15" hidden="1" customHeight="1" x14ac:dyDescent="0.2">
      <c r="A103" s="13"/>
      <c r="B103" s="13"/>
      <c r="C103" s="13"/>
      <c r="D103" s="13"/>
      <c r="E103" s="13"/>
      <c r="F103" s="13"/>
      <c r="G103" s="13"/>
      <c r="H103" s="13"/>
      <c r="I103" s="13"/>
      <c r="J103" s="13"/>
      <c r="K103" s="13"/>
      <c r="L103" s="13"/>
      <c r="M103" s="13"/>
      <c r="N103" s="13"/>
      <c r="O103" s="13"/>
    </row>
    <row r="104" spans="1:17" ht="15" hidden="1" customHeight="1" x14ac:dyDescent="0.2"/>
    <row r="105" spans="1:17" ht="15" hidden="1" customHeight="1" x14ac:dyDescent="0.2"/>
    <row r="106" spans="1:17" ht="15" hidden="1" customHeight="1" x14ac:dyDescent="0.2"/>
    <row r="107" spans="1:17" ht="15" hidden="1" customHeight="1" x14ac:dyDescent="0.2"/>
    <row r="108" spans="1:17" ht="15" hidden="1" customHeight="1" x14ac:dyDescent="0.2"/>
    <row r="109" spans="1:17" ht="15" hidden="1" customHeight="1" x14ac:dyDescent="0.2"/>
    <row r="110" spans="1:17" ht="15" hidden="1" customHeight="1" x14ac:dyDescent="0.2">
      <c r="N110" s="15"/>
      <c r="P110" s="16"/>
      <c r="Q110" s="17"/>
    </row>
    <row r="111" spans="1:17" ht="15" hidden="1" customHeight="1" x14ac:dyDescent="0.2"/>
    <row r="112" spans="1:17" ht="15" hidden="1" customHeight="1" x14ac:dyDescent="0.2"/>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row r="122" ht="15" hidden="1" customHeight="1" x14ac:dyDescent="0.2"/>
    <row r="123" ht="15" hidden="1" customHeight="1" x14ac:dyDescent="0.2"/>
    <row r="124" ht="15" hidden="1" customHeight="1" x14ac:dyDescent="0.2"/>
    <row r="125" ht="15" hidden="1" customHeight="1" x14ac:dyDescent="0.2"/>
    <row r="126" ht="15" hidden="1" customHeight="1" x14ac:dyDescent="0.2"/>
    <row r="127" ht="15" hidden="1" customHeight="1" x14ac:dyDescent="0.2"/>
    <row r="128"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TElPRC+KXReG/1iqYfVBv/AlJ6o+3d9MvGBZRMmzGnz5/rxGcKWFu0AMSppLY8Ik7zJPaliSM8e1xEXy6gHo9g==" saltValue="jMFG2zrG4TTg2bX7Xyk1Ag==" spinCount="100000" sheet="1" objects="1" scenarios="1" selectLockedCells="1"/>
  <mergeCells count="503">
    <mergeCell ref="P28:Q28"/>
    <mergeCell ref="A8:B8"/>
    <mergeCell ref="C8:E8"/>
    <mergeCell ref="C7:E7"/>
    <mergeCell ref="N11:O11"/>
    <mergeCell ref="A28:E28"/>
    <mergeCell ref="F28:I28"/>
    <mergeCell ref="J28:K28"/>
    <mergeCell ref="L28:M28"/>
    <mergeCell ref="N28:O28"/>
    <mergeCell ref="L10:M10"/>
    <mergeCell ref="J10:K10"/>
    <mergeCell ref="J11:K11"/>
    <mergeCell ref="L11:M11"/>
    <mergeCell ref="A10:E10"/>
    <mergeCell ref="A11:E11"/>
    <mergeCell ref="L14:M14"/>
    <mergeCell ref="N14:O14"/>
    <mergeCell ref="P14:Q14"/>
    <mergeCell ref="A15:E15"/>
    <mergeCell ref="F15:I15"/>
    <mergeCell ref="J15:K15"/>
    <mergeCell ref="L15:M15"/>
    <mergeCell ref="N15:O15"/>
    <mergeCell ref="A1:Q1"/>
    <mergeCell ref="A2:N2"/>
    <mergeCell ref="P10:Q10"/>
    <mergeCell ref="P11:Q11"/>
    <mergeCell ref="N10:O10"/>
    <mergeCell ref="C5:Q5"/>
    <mergeCell ref="A3:R3"/>
    <mergeCell ref="F10:I10"/>
    <mergeCell ref="F11:I11"/>
    <mergeCell ref="A5:B5"/>
    <mergeCell ref="A7:B7"/>
    <mergeCell ref="A6:B6"/>
    <mergeCell ref="C6:E6"/>
    <mergeCell ref="P29:Q29"/>
    <mergeCell ref="A32:E32"/>
    <mergeCell ref="F32:I32"/>
    <mergeCell ref="J32:K32"/>
    <mergeCell ref="L32:M32"/>
    <mergeCell ref="N32:O32"/>
    <mergeCell ref="P32:Q32"/>
    <mergeCell ref="A29:E29"/>
    <mergeCell ref="F29:I29"/>
    <mergeCell ref="J29:K29"/>
    <mergeCell ref="L29:M29"/>
    <mergeCell ref="N29:O29"/>
    <mergeCell ref="P31:Q31"/>
    <mergeCell ref="A30:E30"/>
    <mergeCell ref="F30:I30"/>
    <mergeCell ref="J30:K30"/>
    <mergeCell ref="L30:M30"/>
    <mergeCell ref="N30:O30"/>
    <mergeCell ref="P30:Q30"/>
    <mergeCell ref="A31:E31"/>
    <mergeCell ref="F31:I31"/>
    <mergeCell ref="J31:K31"/>
    <mergeCell ref="L31:M31"/>
    <mergeCell ref="N31:O31"/>
    <mergeCell ref="P33:Q33"/>
    <mergeCell ref="A34:E34"/>
    <mergeCell ref="F34:I34"/>
    <mergeCell ref="J34:K34"/>
    <mergeCell ref="L34:M34"/>
    <mergeCell ref="N34:O34"/>
    <mergeCell ref="P34:Q34"/>
    <mergeCell ref="A33:E33"/>
    <mergeCell ref="F33:I33"/>
    <mergeCell ref="J33:K33"/>
    <mergeCell ref="L33:M33"/>
    <mergeCell ref="N33:O33"/>
    <mergeCell ref="P35:Q35"/>
    <mergeCell ref="A36:E36"/>
    <mergeCell ref="F36:I36"/>
    <mergeCell ref="J36:K36"/>
    <mergeCell ref="L36:M36"/>
    <mergeCell ref="N36:O36"/>
    <mergeCell ref="P36:Q36"/>
    <mergeCell ref="A35:E35"/>
    <mergeCell ref="F35:I35"/>
    <mergeCell ref="J35:K35"/>
    <mergeCell ref="L35:M35"/>
    <mergeCell ref="N35:O35"/>
    <mergeCell ref="P37:Q37"/>
    <mergeCell ref="A38:E38"/>
    <mergeCell ref="F38:I38"/>
    <mergeCell ref="J38:K38"/>
    <mergeCell ref="L38:M38"/>
    <mergeCell ref="N38:O38"/>
    <mergeCell ref="P38:Q38"/>
    <mergeCell ref="A37:E37"/>
    <mergeCell ref="F37:I37"/>
    <mergeCell ref="J37:K37"/>
    <mergeCell ref="L37:M37"/>
    <mergeCell ref="N37:O37"/>
    <mergeCell ref="P39:Q39"/>
    <mergeCell ref="A40:E40"/>
    <mergeCell ref="F40:I40"/>
    <mergeCell ref="J40:K40"/>
    <mergeCell ref="L40:M40"/>
    <mergeCell ref="N40:O40"/>
    <mergeCell ref="P40:Q40"/>
    <mergeCell ref="A39:E39"/>
    <mergeCell ref="F39:I39"/>
    <mergeCell ref="J39:K39"/>
    <mergeCell ref="L39:M39"/>
    <mergeCell ref="N39:O39"/>
    <mergeCell ref="J42:K42"/>
    <mergeCell ref="L42:M42"/>
    <mergeCell ref="N42:O42"/>
    <mergeCell ref="P42:Q42"/>
    <mergeCell ref="A41:E41"/>
    <mergeCell ref="F41:I41"/>
    <mergeCell ref="J41:K41"/>
    <mergeCell ref="L41:M41"/>
    <mergeCell ref="N41:O41"/>
    <mergeCell ref="P43:Q43"/>
    <mergeCell ref="A12:E12"/>
    <mergeCell ref="F12:I12"/>
    <mergeCell ref="J12:K12"/>
    <mergeCell ref="L12:M12"/>
    <mergeCell ref="N12:O12"/>
    <mergeCell ref="P12:Q12"/>
    <mergeCell ref="A13:E13"/>
    <mergeCell ref="F13:I13"/>
    <mergeCell ref="J13:K13"/>
    <mergeCell ref="L13:M13"/>
    <mergeCell ref="N13:O13"/>
    <mergeCell ref="P13:Q13"/>
    <mergeCell ref="A14:E14"/>
    <mergeCell ref="F14:I14"/>
    <mergeCell ref="J14:K14"/>
    <mergeCell ref="A43:E43"/>
    <mergeCell ref="F43:I43"/>
    <mergeCell ref="J43:K43"/>
    <mergeCell ref="L43:M43"/>
    <mergeCell ref="N43:O43"/>
    <mergeCell ref="P41:Q41"/>
    <mergeCell ref="A42:E42"/>
    <mergeCell ref="F42:I42"/>
    <mergeCell ref="P15:Q15"/>
    <mergeCell ref="P16:Q16"/>
    <mergeCell ref="A17:E17"/>
    <mergeCell ref="F17:I17"/>
    <mergeCell ref="J17:K17"/>
    <mergeCell ref="L17:M17"/>
    <mergeCell ref="N17:O17"/>
    <mergeCell ref="P17:Q17"/>
    <mergeCell ref="A16:E16"/>
    <mergeCell ref="F16:I16"/>
    <mergeCell ref="J16:K16"/>
    <mergeCell ref="L16:M16"/>
    <mergeCell ref="N16:O16"/>
    <mergeCell ref="P18:Q18"/>
    <mergeCell ref="A19:E19"/>
    <mergeCell ref="F19:I19"/>
    <mergeCell ref="J19:K19"/>
    <mergeCell ref="L19:M19"/>
    <mergeCell ref="N19:O19"/>
    <mergeCell ref="P19:Q19"/>
    <mergeCell ref="A18:E18"/>
    <mergeCell ref="F18:I18"/>
    <mergeCell ref="J18:K18"/>
    <mergeCell ref="L18:M18"/>
    <mergeCell ref="N18:O18"/>
    <mergeCell ref="P20:Q20"/>
    <mergeCell ref="A21:E21"/>
    <mergeCell ref="F21:I21"/>
    <mergeCell ref="J21:K21"/>
    <mergeCell ref="L21:M21"/>
    <mergeCell ref="N21:O21"/>
    <mergeCell ref="P21:Q21"/>
    <mergeCell ref="A20:E20"/>
    <mergeCell ref="F20:I20"/>
    <mergeCell ref="J20:K20"/>
    <mergeCell ref="L20:M20"/>
    <mergeCell ref="N20:O20"/>
    <mergeCell ref="P22:Q22"/>
    <mergeCell ref="A23:E23"/>
    <mergeCell ref="F23:I23"/>
    <mergeCell ref="J23:K23"/>
    <mergeCell ref="L23:M23"/>
    <mergeCell ref="N23:O23"/>
    <mergeCell ref="P23:Q23"/>
    <mergeCell ref="A22:E22"/>
    <mergeCell ref="F22:I22"/>
    <mergeCell ref="J22:K22"/>
    <mergeCell ref="L22:M22"/>
    <mergeCell ref="N22:O22"/>
    <mergeCell ref="P24:Q24"/>
    <mergeCell ref="A25:E25"/>
    <mergeCell ref="F25:I25"/>
    <mergeCell ref="J25:K25"/>
    <mergeCell ref="L25:M25"/>
    <mergeCell ref="N25:O25"/>
    <mergeCell ref="P25:Q25"/>
    <mergeCell ref="A24:E24"/>
    <mergeCell ref="F24:I24"/>
    <mergeCell ref="J24:K24"/>
    <mergeCell ref="L24:M24"/>
    <mergeCell ref="N24:O24"/>
    <mergeCell ref="P26:Q26"/>
    <mergeCell ref="A27:E27"/>
    <mergeCell ref="F27:I27"/>
    <mergeCell ref="J27:K27"/>
    <mergeCell ref="L27:M27"/>
    <mergeCell ref="N27:O27"/>
    <mergeCell ref="P27:Q27"/>
    <mergeCell ref="A26:E26"/>
    <mergeCell ref="F26:I26"/>
    <mergeCell ref="J26:K26"/>
    <mergeCell ref="L26:M26"/>
    <mergeCell ref="N26:O26"/>
    <mergeCell ref="P44:Q44"/>
    <mergeCell ref="A45:E45"/>
    <mergeCell ref="F45:I45"/>
    <mergeCell ref="J45:K45"/>
    <mergeCell ref="L45:M45"/>
    <mergeCell ref="N45:O45"/>
    <mergeCell ref="P45:Q45"/>
    <mergeCell ref="A44:E44"/>
    <mergeCell ref="F44:I44"/>
    <mergeCell ref="J44:K44"/>
    <mergeCell ref="L44:M44"/>
    <mergeCell ref="N44:O44"/>
    <mergeCell ref="P46:Q46"/>
    <mergeCell ref="A47:E47"/>
    <mergeCell ref="F47:I47"/>
    <mergeCell ref="J47:K47"/>
    <mergeCell ref="L47:M47"/>
    <mergeCell ref="N47:O47"/>
    <mergeCell ref="P47:Q47"/>
    <mergeCell ref="A46:E46"/>
    <mergeCell ref="F46:I46"/>
    <mergeCell ref="J46:K46"/>
    <mergeCell ref="L46:M46"/>
    <mergeCell ref="N46:O46"/>
    <mergeCell ref="P48:Q48"/>
    <mergeCell ref="A49:E49"/>
    <mergeCell ref="F49:I49"/>
    <mergeCell ref="J49:K49"/>
    <mergeCell ref="L49:M49"/>
    <mergeCell ref="N49:O49"/>
    <mergeCell ref="P49:Q49"/>
    <mergeCell ref="A48:E48"/>
    <mergeCell ref="F48:I48"/>
    <mergeCell ref="J48:K48"/>
    <mergeCell ref="L48:M48"/>
    <mergeCell ref="N48:O48"/>
    <mergeCell ref="P50:Q50"/>
    <mergeCell ref="A51:E51"/>
    <mergeCell ref="F51:I51"/>
    <mergeCell ref="J51:K51"/>
    <mergeCell ref="L51:M51"/>
    <mergeCell ref="N51:O51"/>
    <mergeCell ref="P51:Q51"/>
    <mergeCell ref="A50:E50"/>
    <mergeCell ref="F50:I50"/>
    <mergeCell ref="J50:K50"/>
    <mergeCell ref="L50:M50"/>
    <mergeCell ref="N50:O50"/>
    <mergeCell ref="P52:Q52"/>
    <mergeCell ref="A53:E53"/>
    <mergeCell ref="F53:I53"/>
    <mergeCell ref="J53:K53"/>
    <mergeCell ref="L53:M53"/>
    <mergeCell ref="N53:O53"/>
    <mergeCell ref="P53:Q53"/>
    <mergeCell ref="A52:E52"/>
    <mergeCell ref="F52:I52"/>
    <mergeCell ref="J52:K52"/>
    <mergeCell ref="L52:M52"/>
    <mergeCell ref="N52:O52"/>
    <mergeCell ref="P54:Q54"/>
    <mergeCell ref="A55:E55"/>
    <mergeCell ref="F55:I55"/>
    <mergeCell ref="J55:K55"/>
    <mergeCell ref="L55:M55"/>
    <mergeCell ref="N55:O55"/>
    <mergeCell ref="P55:Q55"/>
    <mergeCell ref="A54:E54"/>
    <mergeCell ref="F54:I54"/>
    <mergeCell ref="J54:K54"/>
    <mergeCell ref="L54:M54"/>
    <mergeCell ref="N54:O54"/>
    <mergeCell ref="P56:Q56"/>
    <mergeCell ref="A57:E57"/>
    <mergeCell ref="F57:I57"/>
    <mergeCell ref="J57:K57"/>
    <mergeCell ref="L57:M57"/>
    <mergeCell ref="N57:O57"/>
    <mergeCell ref="P57:Q57"/>
    <mergeCell ref="A56:E56"/>
    <mergeCell ref="F56:I56"/>
    <mergeCell ref="J56:K56"/>
    <mergeCell ref="L56:M56"/>
    <mergeCell ref="N56:O56"/>
    <mergeCell ref="P58:Q58"/>
    <mergeCell ref="A59:E59"/>
    <mergeCell ref="F59:I59"/>
    <mergeCell ref="J59:K59"/>
    <mergeCell ref="L59:M59"/>
    <mergeCell ref="N59:O59"/>
    <mergeCell ref="P59:Q59"/>
    <mergeCell ref="A58:E58"/>
    <mergeCell ref="F58:I58"/>
    <mergeCell ref="J58:K58"/>
    <mergeCell ref="L58:M58"/>
    <mergeCell ref="N58:O58"/>
    <mergeCell ref="P60:Q60"/>
    <mergeCell ref="A61:E61"/>
    <mergeCell ref="F61:I61"/>
    <mergeCell ref="J61:K61"/>
    <mergeCell ref="L61:M61"/>
    <mergeCell ref="N61:O61"/>
    <mergeCell ref="P61:Q61"/>
    <mergeCell ref="A60:E60"/>
    <mergeCell ref="F60:I60"/>
    <mergeCell ref="J60:K60"/>
    <mergeCell ref="L60:M60"/>
    <mergeCell ref="N60:O60"/>
    <mergeCell ref="P62:Q62"/>
    <mergeCell ref="A63:E63"/>
    <mergeCell ref="F63:I63"/>
    <mergeCell ref="J63:K63"/>
    <mergeCell ref="L63:M63"/>
    <mergeCell ref="N63:O63"/>
    <mergeCell ref="P63:Q63"/>
    <mergeCell ref="A62:E62"/>
    <mergeCell ref="F62:I62"/>
    <mergeCell ref="J62:K62"/>
    <mergeCell ref="L62:M62"/>
    <mergeCell ref="N62:O62"/>
    <mergeCell ref="P64:Q64"/>
    <mergeCell ref="A65:E65"/>
    <mergeCell ref="F65:I65"/>
    <mergeCell ref="J65:K65"/>
    <mergeCell ref="L65:M65"/>
    <mergeCell ref="N65:O65"/>
    <mergeCell ref="P65:Q65"/>
    <mergeCell ref="A64:E64"/>
    <mergeCell ref="F64:I64"/>
    <mergeCell ref="J64:K64"/>
    <mergeCell ref="L64:M64"/>
    <mergeCell ref="N64:O64"/>
    <mergeCell ref="P66:Q66"/>
    <mergeCell ref="A67:E67"/>
    <mergeCell ref="F67:I67"/>
    <mergeCell ref="J67:K67"/>
    <mergeCell ref="L67:M67"/>
    <mergeCell ref="N67:O67"/>
    <mergeCell ref="P67:Q67"/>
    <mergeCell ref="A66:E66"/>
    <mergeCell ref="F66:I66"/>
    <mergeCell ref="J66:K66"/>
    <mergeCell ref="L66:M66"/>
    <mergeCell ref="N66:O66"/>
    <mergeCell ref="P68:Q68"/>
    <mergeCell ref="A69:E69"/>
    <mergeCell ref="F69:I69"/>
    <mergeCell ref="J69:K69"/>
    <mergeCell ref="L69:M69"/>
    <mergeCell ref="N69:O69"/>
    <mergeCell ref="P69:Q69"/>
    <mergeCell ref="A68:E68"/>
    <mergeCell ref="F68:I68"/>
    <mergeCell ref="J68:K68"/>
    <mergeCell ref="L68:M68"/>
    <mergeCell ref="N68:O68"/>
    <mergeCell ref="P70:Q70"/>
    <mergeCell ref="A71:E71"/>
    <mergeCell ref="F71:I71"/>
    <mergeCell ref="J71:K71"/>
    <mergeCell ref="L71:M71"/>
    <mergeCell ref="N71:O71"/>
    <mergeCell ref="P71:Q71"/>
    <mergeCell ref="A70:E70"/>
    <mergeCell ref="F70:I70"/>
    <mergeCell ref="J70:K70"/>
    <mergeCell ref="L70:M70"/>
    <mergeCell ref="N70:O70"/>
    <mergeCell ref="P72:Q72"/>
    <mergeCell ref="A73:E73"/>
    <mergeCell ref="F73:I73"/>
    <mergeCell ref="J73:K73"/>
    <mergeCell ref="L73:M73"/>
    <mergeCell ref="N73:O73"/>
    <mergeCell ref="P73:Q73"/>
    <mergeCell ref="A72:E72"/>
    <mergeCell ref="F72:I72"/>
    <mergeCell ref="J72:K72"/>
    <mergeCell ref="L72:M72"/>
    <mergeCell ref="N72:O72"/>
    <mergeCell ref="P74:Q74"/>
    <mergeCell ref="A75:E75"/>
    <mergeCell ref="F75:I75"/>
    <mergeCell ref="J75:K75"/>
    <mergeCell ref="L75:M75"/>
    <mergeCell ref="N75:O75"/>
    <mergeCell ref="P75:Q75"/>
    <mergeCell ref="A74:E74"/>
    <mergeCell ref="F74:I74"/>
    <mergeCell ref="J74:K74"/>
    <mergeCell ref="L74:M74"/>
    <mergeCell ref="N74:O74"/>
    <mergeCell ref="P76:Q76"/>
    <mergeCell ref="A77:E77"/>
    <mergeCell ref="F77:I77"/>
    <mergeCell ref="J77:K77"/>
    <mergeCell ref="L77:M77"/>
    <mergeCell ref="N77:O77"/>
    <mergeCell ref="P77:Q77"/>
    <mergeCell ref="A76:E76"/>
    <mergeCell ref="F76:I76"/>
    <mergeCell ref="J76:K76"/>
    <mergeCell ref="L76:M76"/>
    <mergeCell ref="N76:O76"/>
    <mergeCell ref="P78:Q78"/>
    <mergeCell ref="A79:E79"/>
    <mergeCell ref="F79:I79"/>
    <mergeCell ref="J79:K79"/>
    <mergeCell ref="L79:M79"/>
    <mergeCell ref="N79:O79"/>
    <mergeCell ref="P79:Q79"/>
    <mergeCell ref="A78:E78"/>
    <mergeCell ref="F78:I78"/>
    <mergeCell ref="J78:K78"/>
    <mergeCell ref="L78:M78"/>
    <mergeCell ref="N78:O78"/>
    <mergeCell ref="P80:Q80"/>
    <mergeCell ref="A81:E81"/>
    <mergeCell ref="F81:I81"/>
    <mergeCell ref="J81:K81"/>
    <mergeCell ref="L81:M81"/>
    <mergeCell ref="N81:O81"/>
    <mergeCell ref="P81:Q81"/>
    <mergeCell ref="A80:E80"/>
    <mergeCell ref="F80:I80"/>
    <mergeCell ref="J80:K80"/>
    <mergeCell ref="L80:M80"/>
    <mergeCell ref="N80:O80"/>
    <mergeCell ref="P82:Q82"/>
    <mergeCell ref="A83:E83"/>
    <mergeCell ref="F83:I83"/>
    <mergeCell ref="J83:K83"/>
    <mergeCell ref="L83:M83"/>
    <mergeCell ref="N83:O83"/>
    <mergeCell ref="P83:Q83"/>
    <mergeCell ref="A82:E82"/>
    <mergeCell ref="F82:I82"/>
    <mergeCell ref="J82:K82"/>
    <mergeCell ref="L82:M82"/>
    <mergeCell ref="N82:O82"/>
    <mergeCell ref="P84:Q84"/>
    <mergeCell ref="A85:E85"/>
    <mergeCell ref="F85:I85"/>
    <mergeCell ref="J85:K85"/>
    <mergeCell ref="L85:M85"/>
    <mergeCell ref="N85:O85"/>
    <mergeCell ref="P85:Q85"/>
    <mergeCell ref="A84:E84"/>
    <mergeCell ref="F84:I84"/>
    <mergeCell ref="J84:K84"/>
    <mergeCell ref="L84:M84"/>
    <mergeCell ref="N84:O84"/>
    <mergeCell ref="P86:Q86"/>
    <mergeCell ref="A87:E87"/>
    <mergeCell ref="F87:I87"/>
    <mergeCell ref="J87:K87"/>
    <mergeCell ref="L87:M87"/>
    <mergeCell ref="N87:O87"/>
    <mergeCell ref="P87:Q87"/>
    <mergeCell ref="A86:E86"/>
    <mergeCell ref="F86:I86"/>
    <mergeCell ref="J86:K86"/>
    <mergeCell ref="L86:M86"/>
    <mergeCell ref="N86:O86"/>
    <mergeCell ref="P88:Q88"/>
    <mergeCell ref="A89:E89"/>
    <mergeCell ref="F89:I89"/>
    <mergeCell ref="J89:K89"/>
    <mergeCell ref="L89:M89"/>
    <mergeCell ref="N89:O89"/>
    <mergeCell ref="P89:Q89"/>
    <mergeCell ref="A88:E88"/>
    <mergeCell ref="F88:I88"/>
    <mergeCell ref="J88:K88"/>
    <mergeCell ref="L88:M88"/>
    <mergeCell ref="N88:O88"/>
    <mergeCell ref="P90:Q90"/>
    <mergeCell ref="A91:E91"/>
    <mergeCell ref="F91:I91"/>
    <mergeCell ref="J91:K91"/>
    <mergeCell ref="L91:M91"/>
    <mergeCell ref="N91:O91"/>
    <mergeCell ref="P91:Q91"/>
    <mergeCell ref="A90:E90"/>
    <mergeCell ref="F90:I90"/>
    <mergeCell ref="J90:K90"/>
    <mergeCell ref="L90:M90"/>
    <mergeCell ref="N90:O9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5DE0-0A6B-4EED-B67D-334FEA62EEF3}">
  <sheetPr>
    <tabColor theme="2" tint="0.79998168889431442"/>
  </sheetPr>
  <dimension ref="A1:R160"/>
  <sheetViews>
    <sheetView zoomScale="85" zoomScaleNormal="85" workbookViewId="0">
      <selection activeCell="C5" sqref="C5:Q5"/>
    </sheetView>
  </sheetViews>
  <sheetFormatPr baseColWidth="10" defaultColWidth="0" defaultRowHeight="0" customHeight="1" zeroHeight="1" x14ac:dyDescent="0.2"/>
  <cols>
    <col min="1" max="16" width="9.5" style="8" customWidth="1"/>
    <col min="17" max="17" width="10.5" style="8" customWidth="1"/>
    <col min="18" max="18" width="24.83203125" style="9" customWidth="1"/>
    <col min="19" max="16384" width="8.5" style="8" hidden="1"/>
  </cols>
  <sheetData>
    <row r="1" spans="1:18" ht="29" x14ac:dyDescent="0.3">
      <c r="A1" s="166" t="s">
        <v>5</v>
      </c>
      <c r="B1" s="166"/>
      <c r="C1" s="166"/>
      <c r="D1" s="166"/>
      <c r="E1" s="166"/>
      <c r="F1" s="166"/>
      <c r="G1" s="166"/>
      <c r="H1" s="166"/>
      <c r="I1" s="166"/>
      <c r="J1" s="166"/>
      <c r="K1" s="166"/>
      <c r="L1" s="166"/>
      <c r="M1" s="166"/>
      <c r="N1" s="166"/>
      <c r="O1" s="166"/>
      <c r="P1" s="166"/>
      <c r="Q1" s="166"/>
      <c r="R1" s="28"/>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89.5" customHeight="1" x14ac:dyDescent="0.2">
      <c r="A3" s="98" t="s">
        <v>29</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c r="R4" s="5"/>
    </row>
    <row r="5" spans="1:18" ht="30" customHeight="1" x14ac:dyDescent="0.2">
      <c r="A5" s="167" t="s">
        <v>13</v>
      </c>
      <c r="B5" s="167"/>
      <c r="C5" s="135"/>
      <c r="D5" s="136"/>
      <c r="E5" s="136"/>
      <c r="F5" s="136"/>
      <c r="G5" s="136"/>
      <c r="H5" s="136"/>
      <c r="I5" s="136"/>
      <c r="J5" s="136"/>
      <c r="K5" s="136"/>
      <c r="L5" s="136"/>
      <c r="M5" s="136"/>
      <c r="N5" s="136"/>
      <c r="O5" s="136"/>
      <c r="P5" s="136"/>
      <c r="Q5" s="137"/>
      <c r="R5" s="22"/>
    </row>
    <row r="6" spans="1:18" ht="15" customHeight="1" x14ac:dyDescent="0.2">
      <c r="A6" s="163" t="s">
        <v>14</v>
      </c>
      <c r="B6" s="164"/>
      <c r="C6" s="135"/>
      <c r="D6" s="136"/>
      <c r="E6" s="137"/>
      <c r="F6" s="51"/>
      <c r="G6" s="51"/>
      <c r="H6" s="51"/>
      <c r="I6" s="51"/>
      <c r="J6" s="51"/>
      <c r="K6" s="51"/>
      <c r="L6" s="51"/>
      <c r="M6" s="51"/>
      <c r="N6" s="51"/>
      <c r="O6" s="51"/>
      <c r="P6" s="51"/>
      <c r="Q6" s="51"/>
      <c r="R6" s="22"/>
    </row>
    <row r="7" spans="1:18" ht="15" customHeight="1" x14ac:dyDescent="0.2">
      <c r="A7" s="167" t="s">
        <v>15</v>
      </c>
      <c r="B7" s="167"/>
      <c r="C7" s="148"/>
      <c r="D7" s="148"/>
      <c r="E7" s="148"/>
      <c r="F7" s="23"/>
      <c r="G7" s="23"/>
      <c r="H7" s="23"/>
      <c r="I7" s="23"/>
      <c r="J7" s="23"/>
      <c r="K7" s="23"/>
      <c r="L7" s="23"/>
      <c r="M7" s="23"/>
      <c r="N7" s="23"/>
      <c r="O7" s="23"/>
      <c r="P7" s="23"/>
      <c r="Q7" s="23"/>
      <c r="R7" s="5"/>
    </row>
    <row r="8" spans="1:18" ht="15" customHeight="1" x14ac:dyDescent="0.2">
      <c r="A8" s="163" t="s">
        <v>16</v>
      </c>
      <c r="B8" s="164"/>
      <c r="C8" s="147">
        <f>FLOOR($F8,0.05)</f>
        <v>0</v>
      </c>
      <c r="D8" s="147"/>
      <c r="E8" s="147"/>
      <c r="F8" s="24">
        <f>ROUND((SUM(P12:Q91)/60/10),7)</f>
        <v>0</v>
      </c>
      <c r="G8" s="25"/>
      <c r="H8" s="25"/>
      <c r="I8" s="25"/>
      <c r="J8" s="25"/>
      <c r="K8" s="25"/>
      <c r="L8" s="25"/>
      <c r="M8" s="25"/>
      <c r="N8" s="25"/>
      <c r="O8" s="25"/>
      <c r="P8" s="25"/>
      <c r="Q8" s="25"/>
      <c r="R8" s="5"/>
    </row>
    <row r="9" spans="1:18" ht="15" customHeight="1" x14ac:dyDescent="0.2">
      <c r="A9" s="82" t="str">
        <f>IF(COUNTIF(R13:R91,"*WARNING: Time Cannot Overlap*"),"Warning: One or more session times overlap resulting in an incorrect ASHA CEU calculation. Please review the start and end times of listed sessions to eliminate any overlap.","")</f>
        <v/>
      </c>
      <c r="B9" s="4"/>
      <c r="C9" s="4"/>
      <c r="D9" s="4"/>
      <c r="E9" s="4"/>
      <c r="F9" s="4"/>
      <c r="G9" s="4"/>
      <c r="H9" s="4"/>
      <c r="I9" s="4"/>
      <c r="J9" s="4"/>
      <c r="K9" s="4"/>
      <c r="L9" s="4"/>
      <c r="M9" s="4"/>
      <c r="N9" s="4"/>
      <c r="O9" s="4"/>
      <c r="P9" s="5"/>
      <c r="Q9" s="5"/>
      <c r="R9" s="5"/>
    </row>
    <row r="10" spans="1:18" ht="15" customHeight="1" x14ac:dyDescent="0.2">
      <c r="A10" s="157" t="s">
        <v>30</v>
      </c>
      <c r="B10" s="158"/>
      <c r="C10" s="158"/>
      <c r="D10" s="158"/>
      <c r="E10" s="158"/>
      <c r="F10" s="158"/>
      <c r="G10" s="158"/>
      <c r="H10" s="158"/>
      <c r="I10" s="159"/>
      <c r="J10" s="165" t="s">
        <v>19</v>
      </c>
      <c r="K10" s="165"/>
      <c r="L10" s="165" t="s">
        <v>20</v>
      </c>
      <c r="M10" s="165"/>
      <c r="N10" s="165" t="s">
        <v>21</v>
      </c>
      <c r="O10" s="165"/>
      <c r="P10" s="165" t="s">
        <v>22</v>
      </c>
      <c r="Q10" s="165"/>
      <c r="R10" s="26"/>
    </row>
    <row r="11" spans="1:18" ht="105" customHeight="1" x14ac:dyDescent="0.2">
      <c r="A11" s="160" t="s">
        <v>31</v>
      </c>
      <c r="B11" s="161"/>
      <c r="C11" s="161"/>
      <c r="D11" s="161"/>
      <c r="E11" s="161"/>
      <c r="F11" s="161"/>
      <c r="G11" s="161"/>
      <c r="H11" s="161"/>
      <c r="I11" s="162"/>
      <c r="J11" s="154" t="s">
        <v>25</v>
      </c>
      <c r="K11" s="154"/>
      <c r="L11" s="154" t="s">
        <v>26</v>
      </c>
      <c r="M11" s="154"/>
      <c r="N11" s="155" t="s">
        <v>27</v>
      </c>
      <c r="O11" s="156"/>
      <c r="P11" s="154" t="s">
        <v>28</v>
      </c>
      <c r="Q11" s="154"/>
      <c r="R11" s="27"/>
    </row>
    <row r="12" spans="1:18" s="10" customFormat="1" ht="60" customHeight="1" x14ac:dyDescent="0.2">
      <c r="A12" s="151"/>
      <c r="B12" s="152"/>
      <c r="C12" s="152"/>
      <c r="D12" s="152"/>
      <c r="E12" s="152"/>
      <c r="F12" s="152"/>
      <c r="G12" s="152"/>
      <c r="H12" s="152"/>
      <c r="I12" s="153"/>
      <c r="J12" s="149"/>
      <c r="K12" s="149"/>
      <c r="L12" s="150"/>
      <c r="M12" s="150"/>
      <c r="N12" s="150"/>
      <c r="O12" s="150"/>
      <c r="P12" s="128">
        <f>(($N12-$L12)*1440)</f>
        <v>0</v>
      </c>
      <c r="Q12" s="128"/>
      <c r="R12" s="20"/>
    </row>
    <row r="13" spans="1:18" s="10" customFormat="1" ht="60" customHeight="1" x14ac:dyDescent="0.2">
      <c r="A13" s="151"/>
      <c r="B13" s="152"/>
      <c r="C13" s="152"/>
      <c r="D13" s="152"/>
      <c r="E13" s="152"/>
      <c r="F13" s="152"/>
      <c r="G13" s="152"/>
      <c r="H13" s="152"/>
      <c r="I13" s="153"/>
      <c r="J13" s="149"/>
      <c r="K13" s="149"/>
      <c r="L13" s="150"/>
      <c r="M13" s="150"/>
      <c r="N13" s="150"/>
      <c r="O13" s="150"/>
      <c r="P13" s="128">
        <f t="shared" ref="P13:P76" si="0">(($N13-$L13)*1440)</f>
        <v>0</v>
      </c>
      <c r="Q13" s="128"/>
      <c r="R13" s="21" t="str">
        <f>IF(AND($L13&lt;$N12,$J13=$J12,$L13&gt;0),"WARNING: Time Cannot Overlap","")</f>
        <v/>
      </c>
    </row>
    <row r="14" spans="1:18" s="10" customFormat="1" ht="60" customHeight="1" x14ac:dyDescent="0.2">
      <c r="A14" s="151"/>
      <c r="B14" s="152"/>
      <c r="C14" s="152"/>
      <c r="D14" s="152"/>
      <c r="E14" s="152"/>
      <c r="F14" s="152"/>
      <c r="G14" s="152"/>
      <c r="H14" s="152"/>
      <c r="I14" s="153"/>
      <c r="J14" s="149"/>
      <c r="K14" s="149"/>
      <c r="L14" s="150"/>
      <c r="M14" s="150"/>
      <c r="N14" s="150"/>
      <c r="O14" s="150"/>
      <c r="P14" s="128">
        <f t="shared" si="0"/>
        <v>0</v>
      </c>
      <c r="Q14" s="128"/>
      <c r="R14" s="21" t="str">
        <f t="shared" ref="R14:R77" si="1">IF(AND($L14&lt;$N13,$J14=$J13,$L14&gt;0),"WARNING: Time Cannot Overlap","")</f>
        <v/>
      </c>
    </row>
    <row r="15" spans="1:18" s="10" customFormat="1" ht="60" customHeight="1" x14ac:dyDescent="0.2">
      <c r="A15" s="151"/>
      <c r="B15" s="152"/>
      <c r="C15" s="152"/>
      <c r="D15" s="152"/>
      <c r="E15" s="152"/>
      <c r="F15" s="152"/>
      <c r="G15" s="152"/>
      <c r="H15" s="152"/>
      <c r="I15" s="153"/>
      <c r="J15" s="149"/>
      <c r="K15" s="149"/>
      <c r="L15" s="150"/>
      <c r="M15" s="150"/>
      <c r="N15" s="150"/>
      <c r="O15" s="150"/>
      <c r="P15" s="128">
        <f t="shared" si="0"/>
        <v>0</v>
      </c>
      <c r="Q15" s="128"/>
      <c r="R15" s="21" t="str">
        <f t="shared" si="1"/>
        <v/>
      </c>
    </row>
    <row r="16" spans="1:18" s="10" customFormat="1" ht="60" customHeight="1" x14ac:dyDescent="0.2">
      <c r="A16" s="151"/>
      <c r="B16" s="152"/>
      <c r="C16" s="152"/>
      <c r="D16" s="152"/>
      <c r="E16" s="152"/>
      <c r="F16" s="152"/>
      <c r="G16" s="152"/>
      <c r="H16" s="152"/>
      <c r="I16" s="153"/>
      <c r="J16" s="149"/>
      <c r="K16" s="149"/>
      <c r="L16" s="150"/>
      <c r="M16" s="150"/>
      <c r="N16" s="150"/>
      <c r="O16" s="150"/>
      <c r="P16" s="128">
        <f t="shared" si="0"/>
        <v>0</v>
      </c>
      <c r="Q16" s="128"/>
      <c r="R16" s="21" t="str">
        <f t="shared" si="1"/>
        <v/>
      </c>
    </row>
    <row r="17" spans="1:18" s="10" customFormat="1" ht="60" customHeight="1" x14ac:dyDescent="0.2">
      <c r="A17" s="151"/>
      <c r="B17" s="152"/>
      <c r="C17" s="152"/>
      <c r="D17" s="152"/>
      <c r="E17" s="152"/>
      <c r="F17" s="152"/>
      <c r="G17" s="152"/>
      <c r="H17" s="152"/>
      <c r="I17" s="153"/>
      <c r="J17" s="149"/>
      <c r="K17" s="149"/>
      <c r="L17" s="150"/>
      <c r="M17" s="150"/>
      <c r="N17" s="150"/>
      <c r="O17" s="150"/>
      <c r="P17" s="128">
        <f t="shared" si="0"/>
        <v>0</v>
      </c>
      <c r="Q17" s="128"/>
      <c r="R17" s="21" t="str">
        <f t="shared" si="1"/>
        <v/>
      </c>
    </row>
    <row r="18" spans="1:18" s="10" customFormat="1" ht="60" customHeight="1" x14ac:dyDescent="0.2">
      <c r="A18" s="151"/>
      <c r="B18" s="152"/>
      <c r="C18" s="152"/>
      <c r="D18" s="152"/>
      <c r="E18" s="152"/>
      <c r="F18" s="152"/>
      <c r="G18" s="152"/>
      <c r="H18" s="152"/>
      <c r="I18" s="153"/>
      <c r="J18" s="149"/>
      <c r="K18" s="149"/>
      <c r="L18" s="150"/>
      <c r="M18" s="150"/>
      <c r="N18" s="150"/>
      <c r="O18" s="150"/>
      <c r="P18" s="128">
        <f t="shared" si="0"/>
        <v>0</v>
      </c>
      <c r="Q18" s="128"/>
      <c r="R18" s="21" t="str">
        <f t="shared" si="1"/>
        <v/>
      </c>
    </row>
    <row r="19" spans="1:18" s="10" customFormat="1" ht="60" customHeight="1" x14ac:dyDescent="0.2">
      <c r="A19" s="151"/>
      <c r="B19" s="152"/>
      <c r="C19" s="152"/>
      <c r="D19" s="152"/>
      <c r="E19" s="152"/>
      <c r="F19" s="152"/>
      <c r="G19" s="152"/>
      <c r="H19" s="152"/>
      <c r="I19" s="153"/>
      <c r="J19" s="149"/>
      <c r="K19" s="149"/>
      <c r="L19" s="150"/>
      <c r="M19" s="150"/>
      <c r="N19" s="150"/>
      <c r="O19" s="150"/>
      <c r="P19" s="128">
        <f t="shared" si="0"/>
        <v>0</v>
      </c>
      <c r="Q19" s="128"/>
      <c r="R19" s="21" t="str">
        <f t="shared" si="1"/>
        <v/>
      </c>
    </row>
    <row r="20" spans="1:18" s="10" customFormat="1" ht="60" customHeight="1" x14ac:dyDescent="0.2">
      <c r="A20" s="151"/>
      <c r="B20" s="152"/>
      <c r="C20" s="152"/>
      <c r="D20" s="152"/>
      <c r="E20" s="152"/>
      <c r="F20" s="152"/>
      <c r="G20" s="152"/>
      <c r="H20" s="152"/>
      <c r="I20" s="153"/>
      <c r="J20" s="149"/>
      <c r="K20" s="149"/>
      <c r="L20" s="150"/>
      <c r="M20" s="150"/>
      <c r="N20" s="150"/>
      <c r="O20" s="150"/>
      <c r="P20" s="128">
        <f t="shared" si="0"/>
        <v>0</v>
      </c>
      <c r="Q20" s="128"/>
      <c r="R20" s="21" t="str">
        <f t="shared" si="1"/>
        <v/>
      </c>
    </row>
    <row r="21" spans="1:18" s="10" customFormat="1" ht="60" customHeight="1" x14ac:dyDescent="0.2">
      <c r="A21" s="151"/>
      <c r="B21" s="152"/>
      <c r="C21" s="152"/>
      <c r="D21" s="152"/>
      <c r="E21" s="152"/>
      <c r="F21" s="152"/>
      <c r="G21" s="152"/>
      <c r="H21" s="152"/>
      <c r="I21" s="153"/>
      <c r="J21" s="149"/>
      <c r="K21" s="149"/>
      <c r="L21" s="150"/>
      <c r="M21" s="150"/>
      <c r="N21" s="150"/>
      <c r="O21" s="150"/>
      <c r="P21" s="128">
        <f t="shared" si="0"/>
        <v>0</v>
      </c>
      <c r="Q21" s="128"/>
      <c r="R21" s="21" t="str">
        <f t="shared" si="1"/>
        <v/>
      </c>
    </row>
    <row r="22" spans="1:18" s="10" customFormat="1" ht="60" customHeight="1" x14ac:dyDescent="0.2">
      <c r="A22" s="151"/>
      <c r="B22" s="152"/>
      <c r="C22" s="152"/>
      <c r="D22" s="152"/>
      <c r="E22" s="152"/>
      <c r="F22" s="152"/>
      <c r="G22" s="152"/>
      <c r="H22" s="152"/>
      <c r="I22" s="153"/>
      <c r="J22" s="149"/>
      <c r="K22" s="149"/>
      <c r="L22" s="150"/>
      <c r="M22" s="150"/>
      <c r="N22" s="150"/>
      <c r="O22" s="150"/>
      <c r="P22" s="128">
        <f t="shared" si="0"/>
        <v>0</v>
      </c>
      <c r="Q22" s="128"/>
      <c r="R22" s="21" t="str">
        <f t="shared" si="1"/>
        <v/>
      </c>
    </row>
    <row r="23" spans="1:18" s="10" customFormat="1" ht="60" customHeight="1" x14ac:dyDescent="0.2">
      <c r="A23" s="151"/>
      <c r="B23" s="152"/>
      <c r="C23" s="152"/>
      <c r="D23" s="152"/>
      <c r="E23" s="152"/>
      <c r="F23" s="152"/>
      <c r="G23" s="152"/>
      <c r="H23" s="152"/>
      <c r="I23" s="153"/>
      <c r="J23" s="149"/>
      <c r="K23" s="149"/>
      <c r="L23" s="150"/>
      <c r="M23" s="150"/>
      <c r="N23" s="150"/>
      <c r="O23" s="150"/>
      <c r="P23" s="128">
        <f t="shared" si="0"/>
        <v>0</v>
      </c>
      <c r="Q23" s="128"/>
      <c r="R23" s="21" t="str">
        <f t="shared" si="1"/>
        <v/>
      </c>
    </row>
    <row r="24" spans="1:18" s="10" customFormat="1" ht="60" customHeight="1" x14ac:dyDescent="0.2">
      <c r="A24" s="151"/>
      <c r="B24" s="152"/>
      <c r="C24" s="152"/>
      <c r="D24" s="152"/>
      <c r="E24" s="152"/>
      <c r="F24" s="152"/>
      <c r="G24" s="152"/>
      <c r="H24" s="152"/>
      <c r="I24" s="153"/>
      <c r="J24" s="149"/>
      <c r="K24" s="149"/>
      <c r="L24" s="150"/>
      <c r="M24" s="150"/>
      <c r="N24" s="150"/>
      <c r="O24" s="150"/>
      <c r="P24" s="128">
        <f t="shared" si="0"/>
        <v>0</v>
      </c>
      <c r="Q24" s="128"/>
      <c r="R24" s="21" t="str">
        <f t="shared" si="1"/>
        <v/>
      </c>
    </row>
    <row r="25" spans="1:18" s="10" customFormat="1" ht="60" customHeight="1" x14ac:dyDescent="0.2">
      <c r="A25" s="151"/>
      <c r="B25" s="152"/>
      <c r="C25" s="152"/>
      <c r="D25" s="152"/>
      <c r="E25" s="152"/>
      <c r="F25" s="152"/>
      <c r="G25" s="152"/>
      <c r="H25" s="152"/>
      <c r="I25" s="153"/>
      <c r="J25" s="149"/>
      <c r="K25" s="149"/>
      <c r="L25" s="150"/>
      <c r="M25" s="150"/>
      <c r="N25" s="150"/>
      <c r="O25" s="150"/>
      <c r="P25" s="128">
        <f t="shared" si="0"/>
        <v>0</v>
      </c>
      <c r="Q25" s="128"/>
      <c r="R25" s="21" t="str">
        <f t="shared" si="1"/>
        <v/>
      </c>
    </row>
    <row r="26" spans="1:18" s="10" customFormat="1" ht="60" customHeight="1" x14ac:dyDescent="0.2">
      <c r="A26" s="151"/>
      <c r="B26" s="152"/>
      <c r="C26" s="152"/>
      <c r="D26" s="152"/>
      <c r="E26" s="152"/>
      <c r="F26" s="152"/>
      <c r="G26" s="152"/>
      <c r="H26" s="152"/>
      <c r="I26" s="153"/>
      <c r="J26" s="149"/>
      <c r="K26" s="149"/>
      <c r="L26" s="150"/>
      <c r="M26" s="150"/>
      <c r="N26" s="150"/>
      <c r="O26" s="150"/>
      <c r="P26" s="128">
        <f t="shared" si="0"/>
        <v>0</v>
      </c>
      <c r="Q26" s="128"/>
      <c r="R26" s="21" t="str">
        <f t="shared" si="1"/>
        <v/>
      </c>
    </row>
    <row r="27" spans="1:18" s="10" customFormat="1" ht="60" customHeight="1" x14ac:dyDescent="0.2">
      <c r="A27" s="151"/>
      <c r="B27" s="152"/>
      <c r="C27" s="152"/>
      <c r="D27" s="152"/>
      <c r="E27" s="152"/>
      <c r="F27" s="152"/>
      <c r="G27" s="152"/>
      <c r="H27" s="152"/>
      <c r="I27" s="153"/>
      <c r="J27" s="149"/>
      <c r="K27" s="149"/>
      <c r="L27" s="150"/>
      <c r="M27" s="150"/>
      <c r="N27" s="150"/>
      <c r="O27" s="150"/>
      <c r="P27" s="128">
        <f t="shared" si="0"/>
        <v>0</v>
      </c>
      <c r="Q27" s="128"/>
      <c r="R27" s="21" t="str">
        <f t="shared" si="1"/>
        <v/>
      </c>
    </row>
    <row r="28" spans="1:18" s="10" customFormat="1" ht="60" customHeight="1" x14ac:dyDescent="0.2">
      <c r="A28" s="151"/>
      <c r="B28" s="152"/>
      <c r="C28" s="152"/>
      <c r="D28" s="152"/>
      <c r="E28" s="152"/>
      <c r="F28" s="152"/>
      <c r="G28" s="152"/>
      <c r="H28" s="152"/>
      <c r="I28" s="153"/>
      <c r="J28" s="149"/>
      <c r="K28" s="149"/>
      <c r="L28" s="150"/>
      <c r="M28" s="150"/>
      <c r="N28" s="150"/>
      <c r="O28" s="150"/>
      <c r="P28" s="128">
        <f t="shared" si="0"/>
        <v>0</v>
      </c>
      <c r="Q28" s="128"/>
      <c r="R28" s="21" t="str">
        <f t="shared" si="1"/>
        <v/>
      </c>
    </row>
    <row r="29" spans="1:18" s="10" customFormat="1" ht="60" customHeight="1" x14ac:dyDescent="0.2">
      <c r="A29" s="151"/>
      <c r="B29" s="152"/>
      <c r="C29" s="152"/>
      <c r="D29" s="152"/>
      <c r="E29" s="152"/>
      <c r="F29" s="152"/>
      <c r="G29" s="152"/>
      <c r="H29" s="152"/>
      <c r="I29" s="153"/>
      <c r="J29" s="149"/>
      <c r="K29" s="149"/>
      <c r="L29" s="150"/>
      <c r="M29" s="150"/>
      <c r="N29" s="150"/>
      <c r="O29" s="150"/>
      <c r="P29" s="128">
        <f t="shared" si="0"/>
        <v>0</v>
      </c>
      <c r="Q29" s="128"/>
      <c r="R29" s="21" t="str">
        <f t="shared" si="1"/>
        <v/>
      </c>
    </row>
    <row r="30" spans="1:18" s="10" customFormat="1" ht="60" customHeight="1" x14ac:dyDescent="0.2">
      <c r="A30" s="151"/>
      <c r="B30" s="152"/>
      <c r="C30" s="152"/>
      <c r="D30" s="152"/>
      <c r="E30" s="152"/>
      <c r="F30" s="152"/>
      <c r="G30" s="152"/>
      <c r="H30" s="152"/>
      <c r="I30" s="153"/>
      <c r="J30" s="149"/>
      <c r="K30" s="149"/>
      <c r="L30" s="150"/>
      <c r="M30" s="150"/>
      <c r="N30" s="150"/>
      <c r="O30" s="150"/>
      <c r="P30" s="128">
        <f t="shared" si="0"/>
        <v>0</v>
      </c>
      <c r="Q30" s="128"/>
      <c r="R30" s="21" t="str">
        <f t="shared" si="1"/>
        <v/>
      </c>
    </row>
    <row r="31" spans="1:18" s="10" customFormat="1" ht="60" customHeight="1" x14ac:dyDescent="0.2">
      <c r="A31" s="151"/>
      <c r="B31" s="152"/>
      <c r="C31" s="152"/>
      <c r="D31" s="152"/>
      <c r="E31" s="152"/>
      <c r="F31" s="152"/>
      <c r="G31" s="152"/>
      <c r="H31" s="152"/>
      <c r="I31" s="153"/>
      <c r="J31" s="149"/>
      <c r="K31" s="149"/>
      <c r="L31" s="150"/>
      <c r="M31" s="150"/>
      <c r="N31" s="150"/>
      <c r="O31" s="150"/>
      <c r="P31" s="128">
        <f t="shared" si="0"/>
        <v>0</v>
      </c>
      <c r="Q31" s="128"/>
      <c r="R31" s="21" t="str">
        <f t="shared" si="1"/>
        <v/>
      </c>
    </row>
    <row r="32" spans="1:18" s="10" customFormat="1" ht="60" customHeight="1" x14ac:dyDescent="0.2">
      <c r="A32" s="151"/>
      <c r="B32" s="152"/>
      <c r="C32" s="152"/>
      <c r="D32" s="152"/>
      <c r="E32" s="152"/>
      <c r="F32" s="152"/>
      <c r="G32" s="152"/>
      <c r="H32" s="152"/>
      <c r="I32" s="153"/>
      <c r="J32" s="149"/>
      <c r="K32" s="149"/>
      <c r="L32" s="150"/>
      <c r="M32" s="150"/>
      <c r="N32" s="150"/>
      <c r="O32" s="150"/>
      <c r="P32" s="128">
        <f t="shared" si="0"/>
        <v>0</v>
      </c>
      <c r="Q32" s="128"/>
      <c r="R32" s="21" t="str">
        <f t="shared" si="1"/>
        <v/>
      </c>
    </row>
    <row r="33" spans="1:18" s="10" customFormat="1" ht="60" customHeight="1" x14ac:dyDescent="0.2">
      <c r="A33" s="151"/>
      <c r="B33" s="152"/>
      <c r="C33" s="152"/>
      <c r="D33" s="152"/>
      <c r="E33" s="152"/>
      <c r="F33" s="152"/>
      <c r="G33" s="152"/>
      <c r="H33" s="152"/>
      <c r="I33" s="153"/>
      <c r="J33" s="149"/>
      <c r="K33" s="149"/>
      <c r="L33" s="150"/>
      <c r="M33" s="150"/>
      <c r="N33" s="150"/>
      <c r="O33" s="150"/>
      <c r="P33" s="128">
        <f t="shared" si="0"/>
        <v>0</v>
      </c>
      <c r="Q33" s="128"/>
      <c r="R33" s="21" t="str">
        <f t="shared" si="1"/>
        <v/>
      </c>
    </row>
    <row r="34" spans="1:18" s="10" customFormat="1" ht="60" customHeight="1" x14ac:dyDescent="0.2">
      <c r="A34" s="151"/>
      <c r="B34" s="152"/>
      <c r="C34" s="152"/>
      <c r="D34" s="152"/>
      <c r="E34" s="152"/>
      <c r="F34" s="152"/>
      <c r="G34" s="152"/>
      <c r="H34" s="152"/>
      <c r="I34" s="153"/>
      <c r="J34" s="149"/>
      <c r="K34" s="149"/>
      <c r="L34" s="150"/>
      <c r="M34" s="150"/>
      <c r="N34" s="150"/>
      <c r="O34" s="150"/>
      <c r="P34" s="128">
        <f t="shared" si="0"/>
        <v>0</v>
      </c>
      <c r="Q34" s="128"/>
      <c r="R34" s="21" t="str">
        <f t="shared" si="1"/>
        <v/>
      </c>
    </row>
    <row r="35" spans="1:18" s="10" customFormat="1" ht="60" customHeight="1" x14ac:dyDescent="0.2">
      <c r="A35" s="151"/>
      <c r="B35" s="152"/>
      <c r="C35" s="152"/>
      <c r="D35" s="152"/>
      <c r="E35" s="152"/>
      <c r="F35" s="152"/>
      <c r="G35" s="152"/>
      <c r="H35" s="152"/>
      <c r="I35" s="153"/>
      <c r="J35" s="149"/>
      <c r="K35" s="149"/>
      <c r="L35" s="150"/>
      <c r="M35" s="150"/>
      <c r="N35" s="150"/>
      <c r="O35" s="150"/>
      <c r="P35" s="128">
        <f t="shared" si="0"/>
        <v>0</v>
      </c>
      <c r="Q35" s="128"/>
      <c r="R35" s="21" t="str">
        <f t="shared" si="1"/>
        <v/>
      </c>
    </row>
    <row r="36" spans="1:18" s="10" customFormat="1" ht="60" customHeight="1" x14ac:dyDescent="0.2">
      <c r="A36" s="151"/>
      <c r="B36" s="152"/>
      <c r="C36" s="152"/>
      <c r="D36" s="152"/>
      <c r="E36" s="152"/>
      <c r="F36" s="152"/>
      <c r="G36" s="152"/>
      <c r="H36" s="152"/>
      <c r="I36" s="153"/>
      <c r="J36" s="149"/>
      <c r="K36" s="149"/>
      <c r="L36" s="150"/>
      <c r="M36" s="150"/>
      <c r="N36" s="150"/>
      <c r="O36" s="150"/>
      <c r="P36" s="128">
        <f t="shared" si="0"/>
        <v>0</v>
      </c>
      <c r="Q36" s="128"/>
      <c r="R36" s="21" t="str">
        <f t="shared" si="1"/>
        <v/>
      </c>
    </row>
    <row r="37" spans="1:18" s="10" customFormat="1" ht="60" customHeight="1" x14ac:dyDescent="0.2">
      <c r="A37" s="151"/>
      <c r="B37" s="152"/>
      <c r="C37" s="152"/>
      <c r="D37" s="152"/>
      <c r="E37" s="152"/>
      <c r="F37" s="152"/>
      <c r="G37" s="152"/>
      <c r="H37" s="152"/>
      <c r="I37" s="153"/>
      <c r="J37" s="149"/>
      <c r="K37" s="149"/>
      <c r="L37" s="150"/>
      <c r="M37" s="150"/>
      <c r="N37" s="150"/>
      <c r="O37" s="150"/>
      <c r="P37" s="128">
        <f t="shared" si="0"/>
        <v>0</v>
      </c>
      <c r="Q37" s="128"/>
      <c r="R37" s="21" t="str">
        <f t="shared" si="1"/>
        <v/>
      </c>
    </row>
    <row r="38" spans="1:18" s="10" customFormat="1" ht="60" customHeight="1" x14ac:dyDescent="0.2">
      <c r="A38" s="151"/>
      <c r="B38" s="152"/>
      <c r="C38" s="152"/>
      <c r="D38" s="152"/>
      <c r="E38" s="152"/>
      <c r="F38" s="152"/>
      <c r="G38" s="152"/>
      <c r="H38" s="152"/>
      <c r="I38" s="153"/>
      <c r="J38" s="149"/>
      <c r="K38" s="149"/>
      <c r="L38" s="150"/>
      <c r="M38" s="150"/>
      <c r="N38" s="150"/>
      <c r="O38" s="150"/>
      <c r="P38" s="128">
        <f t="shared" si="0"/>
        <v>0</v>
      </c>
      <c r="Q38" s="128"/>
      <c r="R38" s="21" t="str">
        <f t="shared" si="1"/>
        <v/>
      </c>
    </row>
    <row r="39" spans="1:18" s="10" customFormat="1" ht="60" customHeight="1" x14ac:dyDescent="0.2">
      <c r="A39" s="151"/>
      <c r="B39" s="152"/>
      <c r="C39" s="152"/>
      <c r="D39" s="152"/>
      <c r="E39" s="152"/>
      <c r="F39" s="152"/>
      <c r="G39" s="152"/>
      <c r="H39" s="152"/>
      <c r="I39" s="153"/>
      <c r="J39" s="149"/>
      <c r="K39" s="149"/>
      <c r="L39" s="150"/>
      <c r="M39" s="150"/>
      <c r="N39" s="150"/>
      <c r="O39" s="150"/>
      <c r="P39" s="128">
        <f t="shared" si="0"/>
        <v>0</v>
      </c>
      <c r="Q39" s="128"/>
      <c r="R39" s="21" t="str">
        <f t="shared" si="1"/>
        <v/>
      </c>
    </row>
    <row r="40" spans="1:18" s="10" customFormat="1" ht="60" customHeight="1" x14ac:dyDescent="0.2">
      <c r="A40" s="151"/>
      <c r="B40" s="152"/>
      <c r="C40" s="152"/>
      <c r="D40" s="152"/>
      <c r="E40" s="152"/>
      <c r="F40" s="152"/>
      <c r="G40" s="152"/>
      <c r="H40" s="152"/>
      <c r="I40" s="153"/>
      <c r="J40" s="149"/>
      <c r="K40" s="149"/>
      <c r="L40" s="150"/>
      <c r="M40" s="150"/>
      <c r="N40" s="150"/>
      <c r="O40" s="150"/>
      <c r="P40" s="128">
        <f t="shared" si="0"/>
        <v>0</v>
      </c>
      <c r="Q40" s="128"/>
      <c r="R40" s="21" t="str">
        <f t="shared" si="1"/>
        <v/>
      </c>
    </row>
    <row r="41" spans="1:18" s="10" customFormat="1" ht="60" customHeight="1" x14ac:dyDescent="0.2">
      <c r="A41" s="151"/>
      <c r="B41" s="152"/>
      <c r="C41" s="152"/>
      <c r="D41" s="152"/>
      <c r="E41" s="152"/>
      <c r="F41" s="152"/>
      <c r="G41" s="152"/>
      <c r="H41" s="152"/>
      <c r="I41" s="153"/>
      <c r="J41" s="149"/>
      <c r="K41" s="149"/>
      <c r="L41" s="150"/>
      <c r="M41" s="150"/>
      <c r="N41" s="150"/>
      <c r="O41" s="150"/>
      <c r="P41" s="128">
        <f t="shared" si="0"/>
        <v>0</v>
      </c>
      <c r="Q41" s="128"/>
      <c r="R41" s="21" t="str">
        <f t="shared" si="1"/>
        <v/>
      </c>
    </row>
    <row r="42" spans="1:18" s="10" customFormat="1" ht="60" customHeight="1" x14ac:dyDescent="0.2">
      <c r="A42" s="151"/>
      <c r="B42" s="152"/>
      <c r="C42" s="152"/>
      <c r="D42" s="152"/>
      <c r="E42" s="152"/>
      <c r="F42" s="152"/>
      <c r="G42" s="152"/>
      <c r="H42" s="152"/>
      <c r="I42" s="153"/>
      <c r="J42" s="149"/>
      <c r="K42" s="149"/>
      <c r="L42" s="150"/>
      <c r="M42" s="150"/>
      <c r="N42" s="150"/>
      <c r="O42" s="150"/>
      <c r="P42" s="128">
        <f t="shared" si="0"/>
        <v>0</v>
      </c>
      <c r="Q42" s="128"/>
      <c r="R42" s="21" t="str">
        <f t="shared" si="1"/>
        <v/>
      </c>
    </row>
    <row r="43" spans="1:18" s="10" customFormat="1" ht="60" customHeight="1" x14ac:dyDescent="0.2">
      <c r="A43" s="151"/>
      <c r="B43" s="152"/>
      <c r="C43" s="152"/>
      <c r="D43" s="152"/>
      <c r="E43" s="152"/>
      <c r="F43" s="152"/>
      <c r="G43" s="152"/>
      <c r="H43" s="152"/>
      <c r="I43" s="153"/>
      <c r="J43" s="149"/>
      <c r="K43" s="149"/>
      <c r="L43" s="150"/>
      <c r="M43" s="150"/>
      <c r="N43" s="150"/>
      <c r="O43" s="150"/>
      <c r="P43" s="128">
        <f t="shared" si="0"/>
        <v>0</v>
      </c>
      <c r="Q43" s="128"/>
      <c r="R43" s="21" t="str">
        <f t="shared" si="1"/>
        <v/>
      </c>
    </row>
    <row r="44" spans="1:18" s="10" customFormat="1" ht="60" customHeight="1" x14ac:dyDescent="0.2">
      <c r="A44" s="151"/>
      <c r="B44" s="152"/>
      <c r="C44" s="152"/>
      <c r="D44" s="152"/>
      <c r="E44" s="152"/>
      <c r="F44" s="152"/>
      <c r="G44" s="152"/>
      <c r="H44" s="152"/>
      <c r="I44" s="153"/>
      <c r="J44" s="149"/>
      <c r="K44" s="149"/>
      <c r="L44" s="150"/>
      <c r="M44" s="150"/>
      <c r="N44" s="150"/>
      <c r="O44" s="150"/>
      <c r="P44" s="128">
        <f t="shared" si="0"/>
        <v>0</v>
      </c>
      <c r="Q44" s="128"/>
      <c r="R44" s="21" t="str">
        <f t="shared" si="1"/>
        <v/>
      </c>
    </row>
    <row r="45" spans="1:18" s="10" customFormat="1" ht="60" customHeight="1" x14ac:dyDescent="0.2">
      <c r="A45" s="151"/>
      <c r="B45" s="152"/>
      <c r="C45" s="152"/>
      <c r="D45" s="152"/>
      <c r="E45" s="152"/>
      <c r="F45" s="152"/>
      <c r="G45" s="152"/>
      <c r="H45" s="152"/>
      <c r="I45" s="153"/>
      <c r="J45" s="149"/>
      <c r="K45" s="149"/>
      <c r="L45" s="150"/>
      <c r="M45" s="150"/>
      <c r="N45" s="150"/>
      <c r="O45" s="150"/>
      <c r="P45" s="128">
        <f t="shared" si="0"/>
        <v>0</v>
      </c>
      <c r="Q45" s="128"/>
      <c r="R45" s="21" t="str">
        <f t="shared" si="1"/>
        <v/>
      </c>
    </row>
    <row r="46" spans="1:18" s="10" customFormat="1" ht="60" customHeight="1" x14ac:dyDescent="0.2">
      <c r="A46" s="151"/>
      <c r="B46" s="152"/>
      <c r="C46" s="152"/>
      <c r="D46" s="152"/>
      <c r="E46" s="152"/>
      <c r="F46" s="152"/>
      <c r="G46" s="152"/>
      <c r="H46" s="152"/>
      <c r="I46" s="153"/>
      <c r="J46" s="149"/>
      <c r="K46" s="149"/>
      <c r="L46" s="150"/>
      <c r="M46" s="150"/>
      <c r="N46" s="150"/>
      <c r="O46" s="150"/>
      <c r="P46" s="128">
        <f t="shared" si="0"/>
        <v>0</v>
      </c>
      <c r="Q46" s="128"/>
      <c r="R46" s="21" t="str">
        <f t="shared" si="1"/>
        <v/>
      </c>
    </row>
    <row r="47" spans="1:18" s="10" customFormat="1" ht="60" customHeight="1" x14ac:dyDescent="0.2">
      <c r="A47" s="151"/>
      <c r="B47" s="152"/>
      <c r="C47" s="152"/>
      <c r="D47" s="152"/>
      <c r="E47" s="152"/>
      <c r="F47" s="152"/>
      <c r="G47" s="152"/>
      <c r="H47" s="152"/>
      <c r="I47" s="153"/>
      <c r="J47" s="149"/>
      <c r="K47" s="149"/>
      <c r="L47" s="150"/>
      <c r="M47" s="150"/>
      <c r="N47" s="150"/>
      <c r="O47" s="150"/>
      <c r="P47" s="128">
        <f t="shared" si="0"/>
        <v>0</v>
      </c>
      <c r="Q47" s="128"/>
      <c r="R47" s="21" t="str">
        <f t="shared" si="1"/>
        <v/>
      </c>
    </row>
    <row r="48" spans="1:18" s="10" customFormat="1" ht="60" customHeight="1" x14ac:dyDescent="0.2">
      <c r="A48" s="151"/>
      <c r="B48" s="152"/>
      <c r="C48" s="152"/>
      <c r="D48" s="152"/>
      <c r="E48" s="152"/>
      <c r="F48" s="152"/>
      <c r="G48" s="152"/>
      <c r="H48" s="152"/>
      <c r="I48" s="153"/>
      <c r="J48" s="149"/>
      <c r="K48" s="149"/>
      <c r="L48" s="150"/>
      <c r="M48" s="150"/>
      <c r="N48" s="150"/>
      <c r="O48" s="150"/>
      <c r="P48" s="128">
        <f t="shared" si="0"/>
        <v>0</v>
      </c>
      <c r="Q48" s="128"/>
      <c r="R48" s="21" t="str">
        <f t="shared" si="1"/>
        <v/>
      </c>
    </row>
    <row r="49" spans="1:18" s="10" customFormat="1" ht="60" customHeight="1" x14ac:dyDescent="0.2">
      <c r="A49" s="151"/>
      <c r="B49" s="152"/>
      <c r="C49" s="152"/>
      <c r="D49" s="152"/>
      <c r="E49" s="152"/>
      <c r="F49" s="152"/>
      <c r="G49" s="152"/>
      <c r="H49" s="152"/>
      <c r="I49" s="153"/>
      <c r="J49" s="149"/>
      <c r="K49" s="149"/>
      <c r="L49" s="150"/>
      <c r="M49" s="150"/>
      <c r="N49" s="150"/>
      <c r="O49" s="150"/>
      <c r="P49" s="128">
        <f t="shared" si="0"/>
        <v>0</v>
      </c>
      <c r="Q49" s="128"/>
      <c r="R49" s="21" t="str">
        <f t="shared" si="1"/>
        <v/>
      </c>
    </row>
    <row r="50" spans="1:18" s="10" customFormat="1" ht="60" customHeight="1" x14ac:dyDescent="0.2">
      <c r="A50" s="151"/>
      <c r="B50" s="152"/>
      <c r="C50" s="152"/>
      <c r="D50" s="152"/>
      <c r="E50" s="152"/>
      <c r="F50" s="152"/>
      <c r="G50" s="152"/>
      <c r="H50" s="152"/>
      <c r="I50" s="153"/>
      <c r="J50" s="149"/>
      <c r="K50" s="149"/>
      <c r="L50" s="150"/>
      <c r="M50" s="150"/>
      <c r="N50" s="150"/>
      <c r="O50" s="150"/>
      <c r="P50" s="128">
        <f t="shared" si="0"/>
        <v>0</v>
      </c>
      <c r="Q50" s="128"/>
      <c r="R50" s="21" t="str">
        <f t="shared" si="1"/>
        <v/>
      </c>
    </row>
    <row r="51" spans="1:18" s="10" customFormat="1" ht="60" customHeight="1" x14ac:dyDescent="0.2">
      <c r="A51" s="151"/>
      <c r="B51" s="152"/>
      <c r="C51" s="152"/>
      <c r="D51" s="152"/>
      <c r="E51" s="152"/>
      <c r="F51" s="152"/>
      <c r="G51" s="152"/>
      <c r="H51" s="152"/>
      <c r="I51" s="153"/>
      <c r="J51" s="149"/>
      <c r="K51" s="149"/>
      <c r="L51" s="150"/>
      <c r="M51" s="150"/>
      <c r="N51" s="150"/>
      <c r="O51" s="150"/>
      <c r="P51" s="128">
        <f t="shared" si="0"/>
        <v>0</v>
      </c>
      <c r="Q51" s="128"/>
      <c r="R51" s="21" t="str">
        <f t="shared" si="1"/>
        <v/>
      </c>
    </row>
    <row r="52" spans="1:18" s="10" customFormat="1" ht="60" customHeight="1" x14ac:dyDescent="0.2">
      <c r="A52" s="151"/>
      <c r="B52" s="152"/>
      <c r="C52" s="152"/>
      <c r="D52" s="152"/>
      <c r="E52" s="152"/>
      <c r="F52" s="152"/>
      <c r="G52" s="152"/>
      <c r="H52" s="152"/>
      <c r="I52" s="153"/>
      <c r="J52" s="149"/>
      <c r="K52" s="149"/>
      <c r="L52" s="150"/>
      <c r="M52" s="150"/>
      <c r="N52" s="150"/>
      <c r="O52" s="150"/>
      <c r="P52" s="128">
        <f t="shared" si="0"/>
        <v>0</v>
      </c>
      <c r="Q52" s="128"/>
      <c r="R52" s="21" t="str">
        <f t="shared" si="1"/>
        <v/>
      </c>
    </row>
    <row r="53" spans="1:18" s="10" customFormat="1" ht="60" customHeight="1" x14ac:dyDescent="0.2">
      <c r="A53" s="151"/>
      <c r="B53" s="152"/>
      <c r="C53" s="152"/>
      <c r="D53" s="152"/>
      <c r="E53" s="152"/>
      <c r="F53" s="152"/>
      <c r="G53" s="152"/>
      <c r="H53" s="152"/>
      <c r="I53" s="153"/>
      <c r="J53" s="149"/>
      <c r="K53" s="149"/>
      <c r="L53" s="150"/>
      <c r="M53" s="150"/>
      <c r="N53" s="150"/>
      <c r="O53" s="150"/>
      <c r="P53" s="128">
        <f t="shared" si="0"/>
        <v>0</v>
      </c>
      <c r="Q53" s="128"/>
      <c r="R53" s="21" t="str">
        <f t="shared" si="1"/>
        <v/>
      </c>
    </row>
    <row r="54" spans="1:18" s="10" customFormat="1" ht="60" customHeight="1" x14ac:dyDescent="0.2">
      <c r="A54" s="151"/>
      <c r="B54" s="152"/>
      <c r="C54" s="152"/>
      <c r="D54" s="152"/>
      <c r="E54" s="152"/>
      <c r="F54" s="152"/>
      <c r="G54" s="152"/>
      <c r="H54" s="152"/>
      <c r="I54" s="153"/>
      <c r="J54" s="149"/>
      <c r="K54" s="149"/>
      <c r="L54" s="150"/>
      <c r="M54" s="150"/>
      <c r="N54" s="150"/>
      <c r="O54" s="150"/>
      <c r="P54" s="128">
        <f t="shared" si="0"/>
        <v>0</v>
      </c>
      <c r="Q54" s="128"/>
      <c r="R54" s="21" t="str">
        <f t="shared" si="1"/>
        <v/>
      </c>
    </row>
    <row r="55" spans="1:18" s="10" customFormat="1" ht="60" customHeight="1" x14ac:dyDescent="0.2">
      <c r="A55" s="151"/>
      <c r="B55" s="152"/>
      <c r="C55" s="152"/>
      <c r="D55" s="152"/>
      <c r="E55" s="152"/>
      <c r="F55" s="152"/>
      <c r="G55" s="152"/>
      <c r="H55" s="152"/>
      <c r="I55" s="153"/>
      <c r="J55" s="149"/>
      <c r="K55" s="149"/>
      <c r="L55" s="150"/>
      <c r="M55" s="150"/>
      <c r="N55" s="150"/>
      <c r="O55" s="150"/>
      <c r="P55" s="128">
        <f t="shared" si="0"/>
        <v>0</v>
      </c>
      <c r="Q55" s="128"/>
      <c r="R55" s="21" t="str">
        <f t="shared" si="1"/>
        <v/>
      </c>
    </row>
    <row r="56" spans="1:18" s="10" customFormat="1" ht="60" customHeight="1" x14ac:dyDescent="0.2">
      <c r="A56" s="151"/>
      <c r="B56" s="152"/>
      <c r="C56" s="152"/>
      <c r="D56" s="152"/>
      <c r="E56" s="152"/>
      <c r="F56" s="152"/>
      <c r="G56" s="152"/>
      <c r="H56" s="152"/>
      <c r="I56" s="153"/>
      <c r="J56" s="149"/>
      <c r="K56" s="149"/>
      <c r="L56" s="150"/>
      <c r="M56" s="150"/>
      <c r="N56" s="150"/>
      <c r="O56" s="150"/>
      <c r="P56" s="128">
        <f t="shared" si="0"/>
        <v>0</v>
      </c>
      <c r="Q56" s="128"/>
      <c r="R56" s="21" t="str">
        <f t="shared" si="1"/>
        <v/>
      </c>
    </row>
    <row r="57" spans="1:18" s="10" customFormat="1" ht="60" customHeight="1" x14ac:dyDescent="0.2">
      <c r="A57" s="151"/>
      <c r="B57" s="152"/>
      <c r="C57" s="152"/>
      <c r="D57" s="152"/>
      <c r="E57" s="152"/>
      <c r="F57" s="152"/>
      <c r="G57" s="152"/>
      <c r="H57" s="152"/>
      <c r="I57" s="153"/>
      <c r="J57" s="149"/>
      <c r="K57" s="149"/>
      <c r="L57" s="150"/>
      <c r="M57" s="150"/>
      <c r="N57" s="150"/>
      <c r="O57" s="150"/>
      <c r="P57" s="128">
        <f t="shared" si="0"/>
        <v>0</v>
      </c>
      <c r="Q57" s="128"/>
      <c r="R57" s="21" t="str">
        <f t="shared" si="1"/>
        <v/>
      </c>
    </row>
    <row r="58" spans="1:18" s="10" customFormat="1" ht="60" customHeight="1" x14ac:dyDescent="0.2">
      <c r="A58" s="151"/>
      <c r="B58" s="152"/>
      <c r="C58" s="152"/>
      <c r="D58" s="152"/>
      <c r="E58" s="152"/>
      <c r="F58" s="152"/>
      <c r="G58" s="152"/>
      <c r="H58" s="152"/>
      <c r="I58" s="153"/>
      <c r="J58" s="149"/>
      <c r="K58" s="149"/>
      <c r="L58" s="150"/>
      <c r="M58" s="150"/>
      <c r="N58" s="150"/>
      <c r="O58" s="150"/>
      <c r="P58" s="128">
        <f t="shared" si="0"/>
        <v>0</v>
      </c>
      <c r="Q58" s="128"/>
      <c r="R58" s="21" t="str">
        <f t="shared" si="1"/>
        <v/>
      </c>
    </row>
    <row r="59" spans="1:18" s="10" customFormat="1" ht="60" customHeight="1" x14ac:dyDescent="0.2">
      <c r="A59" s="151"/>
      <c r="B59" s="152"/>
      <c r="C59" s="152"/>
      <c r="D59" s="152"/>
      <c r="E59" s="152"/>
      <c r="F59" s="152"/>
      <c r="G59" s="152"/>
      <c r="H59" s="152"/>
      <c r="I59" s="153"/>
      <c r="J59" s="149"/>
      <c r="K59" s="149"/>
      <c r="L59" s="150"/>
      <c r="M59" s="150"/>
      <c r="N59" s="150"/>
      <c r="O59" s="150"/>
      <c r="P59" s="128">
        <f t="shared" si="0"/>
        <v>0</v>
      </c>
      <c r="Q59" s="128"/>
      <c r="R59" s="21" t="str">
        <f t="shared" si="1"/>
        <v/>
      </c>
    </row>
    <row r="60" spans="1:18" s="10" customFormat="1" ht="60" customHeight="1" x14ac:dyDescent="0.2">
      <c r="A60" s="151"/>
      <c r="B60" s="152"/>
      <c r="C60" s="152"/>
      <c r="D60" s="152"/>
      <c r="E60" s="152"/>
      <c r="F60" s="152"/>
      <c r="G60" s="152"/>
      <c r="H60" s="152"/>
      <c r="I60" s="153"/>
      <c r="J60" s="149"/>
      <c r="K60" s="149"/>
      <c r="L60" s="150"/>
      <c r="M60" s="150"/>
      <c r="N60" s="150"/>
      <c r="O60" s="150"/>
      <c r="P60" s="128">
        <f t="shared" si="0"/>
        <v>0</v>
      </c>
      <c r="Q60" s="128"/>
      <c r="R60" s="21" t="str">
        <f t="shared" si="1"/>
        <v/>
      </c>
    </row>
    <row r="61" spans="1:18" s="10" customFormat="1" ht="60" customHeight="1" x14ac:dyDescent="0.2">
      <c r="A61" s="151"/>
      <c r="B61" s="152"/>
      <c r="C61" s="152"/>
      <c r="D61" s="152"/>
      <c r="E61" s="152"/>
      <c r="F61" s="152"/>
      <c r="G61" s="152"/>
      <c r="H61" s="152"/>
      <c r="I61" s="153"/>
      <c r="J61" s="149"/>
      <c r="K61" s="149"/>
      <c r="L61" s="150"/>
      <c r="M61" s="150"/>
      <c r="N61" s="150"/>
      <c r="O61" s="150"/>
      <c r="P61" s="128">
        <f t="shared" si="0"/>
        <v>0</v>
      </c>
      <c r="Q61" s="128"/>
      <c r="R61" s="21" t="str">
        <f t="shared" si="1"/>
        <v/>
      </c>
    </row>
    <row r="62" spans="1:18" s="10" customFormat="1" ht="60" customHeight="1" x14ac:dyDescent="0.2">
      <c r="A62" s="151"/>
      <c r="B62" s="152"/>
      <c r="C62" s="152"/>
      <c r="D62" s="152"/>
      <c r="E62" s="152"/>
      <c r="F62" s="152"/>
      <c r="G62" s="152"/>
      <c r="H62" s="152"/>
      <c r="I62" s="153"/>
      <c r="J62" s="149"/>
      <c r="K62" s="149"/>
      <c r="L62" s="150"/>
      <c r="M62" s="150"/>
      <c r="N62" s="150"/>
      <c r="O62" s="150"/>
      <c r="P62" s="128">
        <f t="shared" si="0"/>
        <v>0</v>
      </c>
      <c r="Q62" s="128"/>
      <c r="R62" s="21" t="str">
        <f t="shared" si="1"/>
        <v/>
      </c>
    </row>
    <row r="63" spans="1:18" s="10" customFormat="1" ht="60" customHeight="1" x14ac:dyDescent="0.2">
      <c r="A63" s="151"/>
      <c r="B63" s="152"/>
      <c r="C63" s="152"/>
      <c r="D63" s="152"/>
      <c r="E63" s="152"/>
      <c r="F63" s="152"/>
      <c r="G63" s="152"/>
      <c r="H63" s="152"/>
      <c r="I63" s="153"/>
      <c r="J63" s="149"/>
      <c r="K63" s="149"/>
      <c r="L63" s="150"/>
      <c r="M63" s="150"/>
      <c r="N63" s="150"/>
      <c r="O63" s="150"/>
      <c r="P63" s="128">
        <f t="shared" si="0"/>
        <v>0</v>
      </c>
      <c r="Q63" s="128"/>
      <c r="R63" s="21" t="str">
        <f t="shared" si="1"/>
        <v/>
      </c>
    </row>
    <row r="64" spans="1:18" s="10" customFormat="1" ht="60" customHeight="1" x14ac:dyDescent="0.2">
      <c r="A64" s="151"/>
      <c r="B64" s="152"/>
      <c r="C64" s="152"/>
      <c r="D64" s="152"/>
      <c r="E64" s="152"/>
      <c r="F64" s="152"/>
      <c r="G64" s="152"/>
      <c r="H64" s="152"/>
      <c r="I64" s="153"/>
      <c r="J64" s="149"/>
      <c r="K64" s="149"/>
      <c r="L64" s="150"/>
      <c r="M64" s="150"/>
      <c r="N64" s="150"/>
      <c r="O64" s="150"/>
      <c r="P64" s="128">
        <f t="shared" si="0"/>
        <v>0</v>
      </c>
      <c r="Q64" s="128"/>
      <c r="R64" s="21" t="str">
        <f t="shared" si="1"/>
        <v/>
      </c>
    </row>
    <row r="65" spans="1:18" s="10" customFormat="1" ht="60" customHeight="1" x14ac:dyDescent="0.2">
      <c r="A65" s="151"/>
      <c r="B65" s="152"/>
      <c r="C65" s="152"/>
      <c r="D65" s="152"/>
      <c r="E65" s="152"/>
      <c r="F65" s="152"/>
      <c r="G65" s="152"/>
      <c r="H65" s="152"/>
      <c r="I65" s="153"/>
      <c r="J65" s="149"/>
      <c r="K65" s="149"/>
      <c r="L65" s="150"/>
      <c r="M65" s="150"/>
      <c r="N65" s="150"/>
      <c r="O65" s="150"/>
      <c r="P65" s="128">
        <f t="shared" si="0"/>
        <v>0</v>
      </c>
      <c r="Q65" s="128"/>
      <c r="R65" s="21" t="str">
        <f t="shared" si="1"/>
        <v/>
      </c>
    </row>
    <row r="66" spans="1:18" s="10" customFormat="1" ht="60" customHeight="1" x14ac:dyDescent="0.2">
      <c r="A66" s="151"/>
      <c r="B66" s="152"/>
      <c r="C66" s="152"/>
      <c r="D66" s="152"/>
      <c r="E66" s="152"/>
      <c r="F66" s="152"/>
      <c r="G66" s="152"/>
      <c r="H66" s="152"/>
      <c r="I66" s="153"/>
      <c r="J66" s="149"/>
      <c r="K66" s="149"/>
      <c r="L66" s="150"/>
      <c r="M66" s="150"/>
      <c r="N66" s="150"/>
      <c r="O66" s="150"/>
      <c r="P66" s="128">
        <f t="shared" si="0"/>
        <v>0</v>
      </c>
      <c r="Q66" s="128"/>
      <c r="R66" s="21" t="str">
        <f t="shared" si="1"/>
        <v/>
      </c>
    </row>
    <row r="67" spans="1:18" s="10" customFormat="1" ht="60" customHeight="1" x14ac:dyDescent="0.2">
      <c r="A67" s="151"/>
      <c r="B67" s="152"/>
      <c r="C67" s="152"/>
      <c r="D67" s="152"/>
      <c r="E67" s="152"/>
      <c r="F67" s="152"/>
      <c r="G67" s="152"/>
      <c r="H67" s="152"/>
      <c r="I67" s="153"/>
      <c r="J67" s="149"/>
      <c r="K67" s="149"/>
      <c r="L67" s="150"/>
      <c r="M67" s="150"/>
      <c r="N67" s="150"/>
      <c r="O67" s="150"/>
      <c r="P67" s="128">
        <f t="shared" si="0"/>
        <v>0</v>
      </c>
      <c r="Q67" s="128"/>
      <c r="R67" s="21" t="str">
        <f t="shared" si="1"/>
        <v/>
      </c>
    </row>
    <row r="68" spans="1:18" s="10" customFormat="1" ht="60" customHeight="1" x14ac:dyDescent="0.2">
      <c r="A68" s="151"/>
      <c r="B68" s="152"/>
      <c r="C68" s="152"/>
      <c r="D68" s="152"/>
      <c r="E68" s="152"/>
      <c r="F68" s="152"/>
      <c r="G68" s="152"/>
      <c r="H68" s="152"/>
      <c r="I68" s="153"/>
      <c r="J68" s="149"/>
      <c r="K68" s="149"/>
      <c r="L68" s="150"/>
      <c r="M68" s="150"/>
      <c r="N68" s="150"/>
      <c r="O68" s="150"/>
      <c r="P68" s="128">
        <f t="shared" si="0"/>
        <v>0</v>
      </c>
      <c r="Q68" s="128"/>
      <c r="R68" s="21" t="str">
        <f t="shared" si="1"/>
        <v/>
      </c>
    </row>
    <row r="69" spans="1:18" s="10" customFormat="1" ht="60" customHeight="1" x14ac:dyDescent="0.2">
      <c r="A69" s="151"/>
      <c r="B69" s="152"/>
      <c r="C69" s="152"/>
      <c r="D69" s="152"/>
      <c r="E69" s="152"/>
      <c r="F69" s="152"/>
      <c r="G69" s="152"/>
      <c r="H69" s="152"/>
      <c r="I69" s="153"/>
      <c r="J69" s="149"/>
      <c r="K69" s="149"/>
      <c r="L69" s="150"/>
      <c r="M69" s="150"/>
      <c r="N69" s="150"/>
      <c r="O69" s="150"/>
      <c r="P69" s="128">
        <f t="shared" si="0"/>
        <v>0</v>
      </c>
      <c r="Q69" s="128"/>
      <c r="R69" s="21" t="str">
        <f t="shared" si="1"/>
        <v/>
      </c>
    </row>
    <row r="70" spans="1:18" s="10" customFormat="1" ht="60" customHeight="1" x14ac:dyDescent="0.2">
      <c r="A70" s="151"/>
      <c r="B70" s="152"/>
      <c r="C70" s="152"/>
      <c r="D70" s="152"/>
      <c r="E70" s="152"/>
      <c r="F70" s="152"/>
      <c r="G70" s="152"/>
      <c r="H70" s="152"/>
      <c r="I70" s="153"/>
      <c r="J70" s="149"/>
      <c r="K70" s="149"/>
      <c r="L70" s="150"/>
      <c r="M70" s="150"/>
      <c r="N70" s="150"/>
      <c r="O70" s="150"/>
      <c r="P70" s="128">
        <f t="shared" si="0"/>
        <v>0</v>
      </c>
      <c r="Q70" s="128"/>
      <c r="R70" s="21" t="str">
        <f t="shared" si="1"/>
        <v/>
      </c>
    </row>
    <row r="71" spans="1:18" s="10" customFormat="1" ht="60" customHeight="1" x14ac:dyDescent="0.2">
      <c r="A71" s="151"/>
      <c r="B71" s="152"/>
      <c r="C71" s="152"/>
      <c r="D71" s="152"/>
      <c r="E71" s="152"/>
      <c r="F71" s="152"/>
      <c r="G71" s="152"/>
      <c r="H71" s="152"/>
      <c r="I71" s="153"/>
      <c r="J71" s="149"/>
      <c r="K71" s="149"/>
      <c r="L71" s="150"/>
      <c r="M71" s="150"/>
      <c r="N71" s="150"/>
      <c r="O71" s="150"/>
      <c r="P71" s="128">
        <f t="shared" si="0"/>
        <v>0</v>
      </c>
      <c r="Q71" s="128"/>
      <c r="R71" s="21" t="str">
        <f t="shared" si="1"/>
        <v/>
      </c>
    </row>
    <row r="72" spans="1:18" s="10" customFormat="1" ht="60" customHeight="1" x14ac:dyDescent="0.2">
      <c r="A72" s="151"/>
      <c r="B72" s="152"/>
      <c r="C72" s="152"/>
      <c r="D72" s="152"/>
      <c r="E72" s="152"/>
      <c r="F72" s="152"/>
      <c r="G72" s="152"/>
      <c r="H72" s="152"/>
      <c r="I72" s="153"/>
      <c r="J72" s="149"/>
      <c r="K72" s="149"/>
      <c r="L72" s="150"/>
      <c r="M72" s="150"/>
      <c r="N72" s="150"/>
      <c r="O72" s="150"/>
      <c r="P72" s="128">
        <f t="shared" si="0"/>
        <v>0</v>
      </c>
      <c r="Q72" s="128"/>
      <c r="R72" s="21" t="str">
        <f t="shared" si="1"/>
        <v/>
      </c>
    </row>
    <row r="73" spans="1:18" s="10" customFormat="1" ht="60" customHeight="1" x14ac:dyDescent="0.2">
      <c r="A73" s="151"/>
      <c r="B73" s="152"/>
      <c r="C73" s="152"/>
      <c r="D73" s="152"/>
      <c r="E73" s="152"/>
      <c r="F73" s="152"/>
      <c r="G73" s="152"/>
      <c r="H73" s="152"/>
      <c r="I73" s="153"/>
      <c r="J73" s="149"/>
      <c r="K73" s="149"/>
      <c r="L73" s="150"/>
      <c r="M73" s="150"/>
      <c r="N73" s="150"/>
      <c r="O73" s="150"/>
      <c r="P73" s="128">
        <f t="shared" si="0"/>
        <v>0</v>
      </c>
      <c r="Q73" s="128"/>
      <c r="R73" s="21" t="str">
        <f t="shared" si="1"/>
        <v/>
      </c>
    </row>
    <row r="74" spans="1:18" s="10" customFormat="1" ht="60" customHeight="1" x14ac:dyDescent="0.2">
      <c r="A74" s="151"/>
      <c r="B74" s="152"/>
      <c r="C74" s="152"/>
      <c r="D74" s="152"/>
      <c r="E74" s="152"/>
      <c r="F74" s="152"/>
      <c r="G74" s="152"/>
      <c r="H74" s="152"/>
      <c r="I74" s="153"/>
      <c r="J74" s="149"/>
      <c r="K74" s="149"/>
      <c r="L74" s="150"/>
      <c r="M74" s="150"/>
      <c r="N74" s="150"/>
      <c r="O74" s="150"/>
      <c r="P74" s="128">
        <f t="shared" si="0"/>
        <v>0</v>
      </c>
      <c r="Q74" s="128"/>
      <c r="R74" s="21" t="str">
        <f t="shared" si="1"/>
        <v/>
      </c>
    </row>
    <row r="75" spans="1:18" s="10" customFormat="1" ht="60" customHeight="1" x14ac:dyDescent="0.2">
      <c r="A75" s="151"/>
      <c r="B75" s="152"/>
      <c r="C75" s="152"/>
      <c r="D75" s="152"/>
      <c r="E75" s="152"/>
      <c r="F75" s="152"/>
      <c r="G75" s="152"/>
      <c r="H75" s="152"/>
      <c r="I75" s="153"/>
      <c r="J75" s="149"/>
      <c r="K75" s="149"/>
      <c r="L75" s="150"/>
      <c r="M75" s="150"/>
      <c r="N75" s="150"/>
      <c r="O75" s="150"/>
      <c r="P75" s="128">
        <f t="shared" si="0"/>
        <v>0</v>
      </c>
      <c r="Q75" s="128"/>
      <c r="R75" s="21" t="str">
        <f t="shared" si="1"/>
        <v/>
      </c>
    </row>
    <row r="76" spans="1:18" s="10" customFormat="1" ht="60" customHeight="1" x14ac:dyDescent="0.2">
      <c r="A76" s="151"/>
      <c r="B76" s="152"/>
      <c r="C76" s="152"/>
      <c r="D76" s="152"/>
      <c r="E76" s="152"/>
      <c r="F76" s="152"/>
      <c r="G76" s="152"/>
      <c r="H76" s="152"/>
      <c r="I76" s="153"/>
      <c r="J76" s="149"/>
      <c r="K76" s="149"/>
      <c r="L76" s="150"/>
      <c r="M76" s="150"/>
      <c r="N76" s="150"/>
      <c r="O76" s="150"/>
      <c r="P76" s="128">
        <f t="shared" si="0"/>
        <v>0</v>
      </c>
      <c r="Q76" s="128"/>
      <c r="R76" s="21" t="str">
        <f t="shared" si="1"/>
        <v/>
      </c>
    </row>
    <row r="77" spans="1:18" s="10" customFormat="1" ht="60" customHeight="1" x14ac:dyDescent="0.2">
      <c r="A77" s="151"/>
      <c r="B77" s="152"/>
      <c r="C77" s="152"/>
      <c r="D77" s="152"/>
      <c r="E77" s="152"/>
      <c r="F77" s="152"/>
      <c r="G77" s="152"/>
      <c r="H77" s="152"/>
      <c r="I77" s="153"/>
      <c r="J77" s="149"/>
      <c r="K77" s="149"/>
      <c r="L77" s="150"/>
      <c r="M77" s="150"/>
      <c r="N77" s="150"/>
      <c r="O77" s="150"/>
      <c r="P77" s="128">
        <f t="shared" ref="P77:P91" si="2">(($N77-$L77)*1440)</f>
        <v>0</v>
      </c>
      <c r="Q77" s="128"/>
      <c r="R77" s="21" t="str">
        <f t="shared" si="1"/>
        <v/>
      </c>
    </row>
    <row r="78" spans="1:18" s="10" customFormat="1" ht="60" customHeight="1" x14ac:dyDescent="0.2">
      <c r="A78" s="151"/>
      <c r="B78" s="152"/>
      <c r="C78" s="152"/>
      <c r="D78" s="152"/>
      <c r="E78" s="152"/>
      <c r="F78" s="152"/>
      <c r="G78" s="152"/>
      <c r="H78" s="152"/>
      <c r="I78" s="153"/>
      <c r="J78" s="149"/>
      <c r="K78" s="149"/>
      <c r="L78" s="150"/>
      <c r="M78" s="150"/>
      <c r="N78" s="150"/>
      <c r="O78" s="150"/>
      <c r="P78" s="128">
        <f t="shared" si="2"/>
        <v>0</v>
      </c>
      <c r="Q78" s="128"/>
      <c r="R78" s="21" t="str">
        <f t="shared" ref="R78:R91" si="3">IF(AND($L78&lt;$N77,$J78=$J77,$L78&gt;0),"WARNING: Time Cannot Overlap","")</f>
        <v/>
      </c>
    </row>
    <row r="79" spans="1:18" s="10" customFormat="1" ht="60" customHeight="1" x14ac:dyDescent="0.2">
      <c r="A79" s="151"/>
      <c r="B79" s="152"/>
      <c r="C79" s="152"/>
      <c r="D79" s="152"/>
      <c r="E79" s="152"/>
      <c r="F79" s="152"/>
      <c r="G79" s="152"/>
      <c r="H79" s="152"/>
      <c r="I79" s="153"/>
      <c r="J79" s="149"/>
      <c r="K79" s="149"/>
      <c r="L79" s="150"/>
      <c r="M79" s="150"/>
      <c r="N79" s="150"/>
      <c r="O79" s="150"/>
      <c r="P79" s="128">
        <f t="shared" si="2"/>
        <v>0</v>
      </c>
      <c r="Q79" s="128"/>
      <c r="R79" s="21" t="str">
        <f t="shared" si="3"/>
        <v/>
      </c>
    </row>
    <row r="80" spans="1:18" s="10" customFormat="1" ht="60" customHeight="1" x14ac:dyDescent="0.2">
      <c r="A80" s="151"/>
      <c r="B80" s="152"/>
      <c r="C80" s="152"/>
      <c r="D80" s="152"/>
      <c r="E80" s="152"/>
      <c r="F80" s="152"/>
      <c r="G80" s="152"/>
      <c r="H80" s="152"/>
      <c r="I80" s="153"/>
      <c r="J80" s="149"/>
      <c r="K80" s="149"/>
      <c r="L80" s="150"/>
      <c r="M80" s="150"/>
      <c r="N80" s="150"/>
      <c r="O80" s="150"/>
      <c r="P80" s="128">
        <f t="shared" si="2"/>
        <v>0</v>
      </c>
      <c r="Q80" s="128"/>
      <c r="R80" s="21" t="str">
        <f t="shared" si="3"/>
        <v/>
      </c>
    </row>
    <row r="81" spans="1:18" s="10" customFormat="1" ht="60" customHeight="1" x14ac:dyDescent="0.2">
      <c r="A81" s="151"/>
      <c r="B81" s="152"/>
      <c r="C81" s="152"/>
      <c r="D81" s="152"/>
      <c r="E81" s="152"/>
      <c r="F81" s="152"/>
      <c r="G81" s="152"/>
      <c r="H81" s="152"/>
      <c r="I81" s="153"/>
      <c r="J81" s="149"/>
      <c r="K81" s="149"/>
      <c r="L81" s="150"/>
      <c r="M81" s="150"/>
      <c r="N81" s="150"/>
      <c r="O81" s="150"/>
      <c r="P81" s="128">
        <f t="shared" si="2"/>
        <v>0</v>
      </c>
      <c r="Q81" s="128"/>
      <c r="R81" s="21" t="str">
        <f t="shared" si="3"/>
        <v/>
      </c>
    </row>
    <row r="82" spans="1:18" s="10" customFormat="1" ht="60" customHeight="1" x14ac:dyDescent="0.2">
      <c r="A82" s="151"/>
      <c r="B82" s="152"/>
      <c r="C82" s="152"/>
      <c r="D82" s="152"/>
      <c r="E82" s="152"/>
      <c r="F82" s="152"/>
      <c r="G82" s="152"/>
      <c r="H82" s="152"/>
      <c r="I82" s="153"/>
      <c r="J82" s="149"/>
      <c r="K82" s="149"/>
      <c r="L82" s="150"/>
      <c r="M82" s="150"/>
      <c r="N82" s="150"/>
      <c r="O82" s="150"/>
      <c r="P82" s="128">
        <f t="shared" si="2"/>
        <v>0</v>
      </c>
      <c r="Q82" s="128"/>
      <c r="R82" s="21" t="str">
        <f t="shared" si="3"/>
        <v/>
      </c>
    </row>
    <row r="83" spans="1:18" s="10" customFormat="1" ht="60" customHeight="1" x14ac:dyDescent="0.2">
      <c r="A83" s="151"/>
      <c r="B83" s="152"/>
      <c r="C83" s="152"/>
      <c r="D83" s="152"/>
      <c r="E83" s="152"/>
      <c r="F83" s="152"/>
      <c r="G83" s="152"/>
      <c r="H83" s="152"/>
      <c r="I83" s="153"/>
      <c r="J83" s="149"/>
      <c r="K83" s="149"/>
      <c r="L83" s="150"/>
      <c r="M83" s="150"/>
      <c r="N83" s="150"/>
      <c r="O83" s="150"/>
      <c r="P83" s="128">
        <f t="shared" si="2"/>
        <v>0</v>
      </c>
      <c r="Q83" s="128"/>
      <c r="R83" s="21" t="str">
        <f t="shared" si="3"/>
        <v/>
      </c>
    </row>
    <row r="84" spans="1:18" s="10" customFormat="1" ht="60" customHeight="1" x14ac:dyDescent="0.2">
      <c r="A84" s="151"/>
      <c r="B84" s="152"/>
      <c r="C84" s="152"/>
      <c r="D84" s="152"/>
      <c r="E84" s="152"/>
      <c r="F84" s="152"/>
      <c r="G84" s="152"/>
      <c r="H84" s="152"/>
      <c r="I84" s="153"/>
      <c r="J84" s="149"/>
      <c r="K84" s="149"/>
      <c r="L84" s="150"/>
      <c r="M84" s="150"/>
      <c r="N84" s="150"/>
      <c r="O84" s="150"/>
      <c r="P84" s="128">
        <f t="shared" si="2"/>
        <v>0</v>
      </c>
      <c r="Q84" s="128"/>
      <c r="R84" s="21" t="str">
        <f t="shared" si="3"/>
        <v/>
      </c>
    </row>
    <row r="85" spans="1:18" s="10" customFormat="1" ht="60" customHeight="1" x14ac:dyDescent="0.2">
      <c r="A85" s="151"/>
      <c r="B85" s="152"/>
      <c r="C85" s="152"/>
      <c r="D85" s="152"/>
      <c r="E85" s="152"/>
      <c r="F85" s="152"/>
      <c r="G85" s="152"/>
      <c r="H85" s="152"/>
      <c r="I85" s="153"/>
      <c r="J85" s="149"/>
      <c r="K85" s="149"/>
      <c r="L85" s="150"/>
      <c r="M85" s="150"/>
      <c r="N85" s="150"/>
      <c r="O85" s="150"/>
      <c r="P85" s="128">
        <f t="shared" si="2"/>
        <v>0</v>
      </c>
      <c r="Q85" s="128"/>
      <c r="R85" s="21" t="str">
        <f t="shared" si="3"/>
        <v/>
      </c>
    </row>
    <row r="86" spans="1:18" s="10" customFormat="1" ht="60" customHeight="1" x14ac:dyDescent="0.2">
      <c r="A86" s="151"/>
      <c r="B86" s="152"/>
      <c r="C86" s="152"/>
      <c r="D86" s="152"/>
      <c r="E86" s="152"/>
      <c r="F86" s="152"/>
      <c r="G86" s="152"/>
      <c r="H86" s="152"/>
      <c r="I86" s="153"/>
      <c r="J86" s="149"/>
      <c r="K86" s="149"/>
      <c r="L86" s="150"/>
      <c r="M86" s="150"/>
      <c r="N86" s="150"/>
      <c r="O86" s="150"/>
      <c r="P86" s="128">
        <f t="shared" si="2"/>
        <v>0</v>
      </c>
      <c r="Q86" s="128"/>
      <c r="R86" s="21" t="str">
        <f t="shared" si="3"/>
        <v/>
      </c>
    </row>
    <row r="87" spans="1:18" s="10" customFormat="1" ht="60" customHeight="1" x14ac:dyDescent="0.2">
      <c r="A87" s="151"/>
      <c r="B87" s="152"/>
      <c r="C87" s="152"/>
      <c r="D87" s="152"/>
      <c r="E87" s="152"/>
      <c r="F87" s="152"/>
      <c r="G87" s="152"/>
      <c r="H87" s="152"/>
      <c r="I87" s="153"/>
      <c r="J87" s="149"/>
      <c r="K87" s="149"/>
      <c r="L87" s="150"/>
      <c r="M87" s="150"/>
      <c r="N87" s="150"/>
      <c r="O87" s="150"/>
      <c r="P87" s="128">
        <f t="shared" si="2"/>
        <v>0</v>
      </c>
      <c r="Q87" s="128"/>
      <c r="R87" s="21" t="str">
        <f t="shared" si="3"/>
        <v/>
      </c>
    </row>
    <row r="88" spans="1:18" s="10" customFormat="1" ht="60" customHeight="1" x14ac:dyDescent="0.2">
      <c r="A88" s="151"/>
      <c r="B88" s="152"/>
      <c r="C88" s="152"/>
      <c r="D88" s="152"/>
      <c r="E88" s="152"/>
      <c r="F88" s="152"/>
      <c r="G88" s="152"/>
      <c r="H88" s="152"/>
      <c r="I88" s="153"/>
      <c r="J88" s="149"/>
      <c r="K88" s="149"/>
      <c r="L88" s="150"/>
      <c r="M88" s="150"/>
      <c r="N88" s="150"/>
      <c r="O88" s="150"/>
      <c r="P88" s="128">
        <f t="shared" si="2"/>
        <v>0</v>
      </c>
      <c r="Q88" s="128"/>
      <c r="R88" s="21" t="str">
        <f t="shared" si="3"/>
        <v/>
      </c>
    </row>
    <row r="89" spans="1:18" s="10" customFormat="1" ht="60" customHeight="1" x14ac:dyDescent="0.2">
      <c r="A89" s="151"/>
      <c r="B89" s="152"/>
      <c r="C89" s="152"/>
      <c r="D89" s="152"/>
      <c r="E89" s="152"/>
      <c r="F89" s="152"/>
      <c r="G89" s="152"/>
      <c r="H89" s="152"/>
      <c r="I89" s="153"/>
      <c r="J89" s="149"/>
      <c r="K89" s="149"/>
      <c r="L89" s="150"/>
      <c r="M89" s="150"/>
      <c r="N89" s="150"/>
      <c r="O89" s="150"/>
      <c r="P89" s="128">
        <f t="shared" si="2"/>
        <v>0</v>
      </c>
      <c r="Q89" s="128"/>
      <c r="R89" s="21" t="str">
        <f t="shared" si="3"/>
        <v/>
      </c>
    </row>
    <row r="90" spans="1:18" s="10" customFormat="1" ht="60" customHeight="1" x14ac:dyDescent="0.2">
      <c r="A90" s="151"/>
      <c r="B90" s="152"/>
      <c r="C90" s="152"/>
      <c r="D90" s="152"/>
      <c r="E90" s="152"/>
      <c r="F90" s="152"/>
      <c r="G90" s="152"/>
      <c r="H90" s="152"/>
      <c r="I90" s="153"/>
      <c r="J90" s="149"/>
      <c r="K90" s="149"/>
      <c r="L90" s="150"/>
      <c r="M90" s="150"/>
      <c r="N90" s="150"/>
      <c r="O90" s="150"/>
      <c r="P90" s="128">
        <f t="shared" si="2"/>
        <v>0</v>
      </c>
      <c r="Q90" s="128"/>
      <c r="R90" s="21" t="str">
        <f t="shared" si="3"/>
        <v/>
      </c>
    </row>
    <row r="91" spans="1:18" s="10" customFormat="1" ht="60" customHeight="1" x14ac:dyDescent="0.2">
      <c r="A91" s="151"/>
      <c r="B91" s="152"/>
      <c r="C91" s="152"/>
      <c r="D91" s="152"/>
      <c r="E91" s="152"/>
      <c r="F91" s="152"/>
      <c r="G91" s="152"/>
      <c r="H91" s="152"/>
      <c r="I91" s="153"/>
      <c r="J91" s="149"/>
      <c r="K91" s="149"/>
      <c r="L91" s="150"/>
      <c r="M91" s="150"/>
      <c r="N91" s="150"/>
      <c r="O91" s="150"/>
      <c r="P91" s="128">
        <f t="shared" si="2"/>
        <v>0</v>
      </c>
      <c r="Q91" s="128"/>
      <c r="R91" s="21" t="str">
        <f t="shared" si="3"/>
        <v/>
      </c>
    </row>
    <row r="92" spans="1:18" ht="15" hidden="1" customHeight="1" x14ac:dyDescent="0.2">
      <c r="A92" s="11"/>
      <c r="B92" s="11"/>
      <c r="C92" s="11"/>
      <c r="D92" s="11"/>
      <c r="E92" s="11"/>
      <c r="F92" s="11"/>
      <c r="G92" s="11"/>
      <c r="H92" s="11"/>
      <c r="I92" s="11"/>
      <c r="J92" s="11"/>
      <c r="K92" s="11"/>
      <c r="L92" s="11"/>
      <c r="M92" s="11"/>
      <c r="N92" s="11"/>
      <c r="O92" s="11"/>
    </row>
    <row r="93" spans="1:18" ht="15" hidden="1" customHeight="1" x14ac:dyDescent="0.2">
      <c r="A93" s="11"/>
      <c r="B93" s="11"/>
      <c r="C93" s="11"/>
      <c r="D93" s="11"/>
      <c r="E93" s="11"/>
      <c r="F93" s="11"/>
      <c r="G93" s="11"/>
      <c r="H93" s="11"/>
      <c r="I93" s="11"/>
      <c r="J93" s="11"/>
      <c r="K93" s="11"/>
      <c r="L93" s="11"/>
      <c r="M93" s="11"/>
      <c r="N93" s="11"/>
      <c r="O93" s="11"/>
      <c r="P93" s="11"/>
      <c r="Q93" s="11"/>
    </row>
    <row r="94" spans="1:18" ht="15" hidden="1" customHeight="1" x14ac:dyDescent="0.2">
      <c r="A94" s="11"/>
      <c r="B94" s="11"/>
      <c r="C94" s="11"/>
      <c r="D94" s="11"/>
      <c r="E94" s="11"/>
      <c r="F94" s="11"/>
      <c r="G94" s="11"/>
      <c r="H94" s="11"/>
      <c r="I94" s="11"/>
      <c r="J94" s="11"/>
      <c r="K94" s="11"/>
      <c r="L94" s="11"/>
      <c r="M94" s="11"/>
      <c r="N94" s="11"/>
      <c r="O94" s="11"/>
    </row>
    <row r="95" spans="1:18" ht="15" hidden="1" customHeight="1" x14ac:dyDescent="0.2">
      <c r="A95" s="11"/>
      <c r="B95" s="11"/>
      <c r="C95" s="11"/>
      <c r="D95" s="11"/>
      <c r="E95" s="11"/>
      <c r="F95" s="11"/>
      <c r="G95" s="11"/>
      <c r="H95" s="11"/>
      <c r="I95" s="11"/>
      <c r="J95" s="11"/>
      <c r="K95" s="11"/>
      <c r="L95" s="11"/>
      <c r="M95" s="11"/>
      <c r="N95" s="11"/>
      <c r="O95" s="11"/>
    </row>
    <row r="96" spans="1:18" ht="15" hidden="1" customHeight="1" x14ac:dyDescent="0.2">
      <c r="A96" s="11"/>
      <c r="B96" s="11"/>
      <c r="C96" s="11"/>
      <c r="D96" s="11"/>
      <c r="E96" s="11"/>
      <c r="F96" s="11"/>
      <c r="G96" s="11"/>
      <c r="H96" s="11"/>
      <c r="I96" s="11"/>
      <c r="J96" s="11"/>
      <c r="K96" s="11"/>
      <c r="L96" s="11"/>
      <c r="M96" s="11"/>
      <c r="N96" s="11"/>
      <c r="O96" s="11"/>
    </row>
    <row r="97" spans="1:17" ht="15" hidden="1" customHeight="1" x14ac:dyDescent="0.2">
      <c r="A97" s="11"/>
      <c r="B97" s="11"/>
      <c r="C97" s="11"/>
      <c r="D97" s="11"/>
      <c r="E97" s="11"/>
      <c r="F97" s="11"/>
      <c r="G97" s="11"/>
      <c r="H97" s="11"/>
      <c r="I97" s="11"/>
      <c r="J97" s="11"/>
      <c r="K97" s="11"/>
      <c r="L97" s="11"/>
      <c r="M97" s="11"/>
      <c r="N97" s="11"/>
      <c r="O97" s="11"/>
      <c r="P97" s="11"/>
      <c r="Q97" s="11"/>
    </row>
    <row r="98" spans="1:17" s="9" customFormat="1" ht="15" hidden="1" customHeight="1" x14ac:dyDescent="0.2">
      <c r="A98" s="11"/>
      <c r="B98" s="12"/>
      <c r="C98" s="12"/>
      <c r="D98" s="12"/>
      <c r="E98" s="12"/>
      <c r="F98" s="12"/>
      <c r="G98" s="12"/>
      <c r="H98" s="12"/>
      <c r="I98" s="12"/>
      <c r="J98" s="12"/>
      <c r="K98" s="12"/>
      <c r="L98" s="12"/>
      <c r="M98" s="12"/>
      <c r="N98" s="12"/>
      <c r="O98" s="12"/>
      <c r="P98" s="12"/>
      <c r="Q98" s="12"/>
    </row>
    <row r="99" spans="1:17" s="9" customFormat="1" ht="15" hidden="1" customHeight="1" x14ac:dyDescent="0.2">
      <c r="A99" s="13"/>
      <c r="B99" s="13"/>
      <c r="C99" s="13"/>
      <c r="D99" s="13"/>
      <c r="E99" s="13"/>
      <c r="F99" s="13"/>
      <c r="G99" s="13"/>
      <c r="H99" s="13"/>
      <c r="I99" s="13"/>
      <c r="J99" s="13"/>
      <c r="K99" s="13"/>
      <c r="L99" s="13"/>
      <c r="M99" s="13"/>
      <c r="N99" s="13"/>
      <c r="O99" s="13"/>
      <c r="P99" s="8"/>
      <c r="Q99" s="8"/>
    </row>
    <row r="100" spans="1:17" s="9" customFormat="1" ht="15" hidden="1" customHeight="1" x14ac:dyDescent="0.2">
      <c r="A100" s="11"/>
      <c r="B100" s="14"/>
      <c r="C100" s="14"/>
      <c r="D100" s="14"/>
      <c r="E100" s="14"/>
      <c r="F100" s="14"/>
      <c r="G100" s="14"/>
      <c r="H100" s="14"/>
      <c r="I100" s="14"/>
      <c r="J100" s="14"/>
      <c r="K100" s="14"/>
      <c r="L100" s="14"/>
      <c r="M100" s="14"/>
      <c r="N100" s="14"/>
      <c r="O100" s="14"/>
      <c r="P100" s="14"/>
      <c r="Q100" s="14"/>
    </row>
    <row r="101" spans="1:17" s="9" customFormat="1" ht="15" hidden="1" customHeight="1" x14ac:dyDescent="0.2">
      <c r="A101" s="11"/>
      <c r="B101" s="12"/>
      <c r="C101" s="12"/>
      <c r="D101" s="12"/>
      <c r="E101" s="12"/>
      <c r="F101" s="12"/>
      <c r="G101" s="12"/>
      <c r="H101" s="12"/>
      <c r="I101" s="12"/>
      <c r="J101" s="12"/>
      <c r="K101" s="12"/>
      <c r="L101" s="12"/>
      <c r="M101" s="12"/>
      <c r="N101" s="12"/>
      <c r="O101" s="12"/>
      <c r="P101" s="12"/>
      <c r="Q101" s="12"/>
    </row>
    <row r="102" spans="1:17" s="9" customFormat="1" ht="15" hidden="1" customHeight="1" x14ac:dyDescent="0.2">
      <c r="A102" s="13"/>
      <c r="B102" s="13"/>
      <c r="C102" s="13"/>
      <c r="D102" s="13"/>
      <c r="E102" s="13"/>
      <c r="F102" s="13"/>
      <c r="G102" s="13"/>
      <c r="H102" s="13"/>
      <c r="I102" s="13"/>
      <c r="J102" s="13"/>
      <c r="K102" s="13"/>
      <c r="L102" s="13"/>
      <c r="M102" s="13"/>
      <c r="N102" s="15"/>
      <c r="O102" s="8"/>
      <c r="P102" s="8"/>
      <c r="Q102" s="8"/>
    </row>
    <row r="103" spans="1:17" s="9" customFormat="1" ht="15" hidden="1" customHeight="1" x14ac:dyDescent="0.2">
      <c r="A103" s="13"/>
      <c r="B103" s="13"/>
      <c r="C103" s="13"/>
      <c r="D103" s="13"/>
      <c r="E103" s="13"/>
      <c r="F103" s="13"/>
      <c r="G103" s="13"/>
      <c r="H103" s="13"/>
      <c r="I103" s="13"/>
      <c r="J103" s="13"/>
      <c r="K103" s="13"/>
      <c r="L103" s="13"/>
      <c r="M103" s="13"/>
      <c r="N103" s="13"/>
      <c r="O103" s="13"/>
      <c r="P103" s="8"/>
      <c r="Q103" s="8"/>
    </row>
    <row r="104" spans="1:17" s="9" customFormat="1" ht="15" hidden="1" customHeight="1" x14ac:dyDescent="0.2">
      <c r="A104" s="8"/>
      <c r="B104" s="8"/>
      <c r="C104" s="8"/>
      <c r="D104" s="8"/>
      <c r="E104" s="8"/>
      <c r="F104" s="8"/>
      <c r="G104" s="8"/>
      <c r="H104" s="8"/>
      <c r="I104" s="8"/>
      <c r="J104" s="8"/>
      <c r="K104" s="8"/>
      <c r="L104" s="8"/>
      <c r="M104" s="8"/>
      <c r="N104" s="8"/>
      <c r="O104" s="8"/>
      <c r="P104" s="8"/>
      <c r="Q104" s="8"/>
    </row>
    <row r="105" spans="1:17" s="9" customFormat="1" ht="15" hidden="1" customHeight="1" x14ac:dyDescent="0.2">
      <c r="A105" s="8"/>
      <c r="B105" s="8"/>
      <c r="C105" s="8"/>
      <c r="D105" s="8"/>
      <c r="E105" s="8"/>
      <c r="F105" s="8"/>
      <c r="G105" s="8"/>
      <c r="H105" s="8"/>
      <c r="I105" s="8"/>
      <c r="J105" s="8"/>
      <c r="K105" s="8"/>
      <c r="L105" s="8"/>
      <c r="M105" s="8"/>
      <c r="N105" s="8"/>
      <c r="O105" s="8"/>
      <c r="P105" s="8"/>
      <c r="Q105" s="8"/>
    </row>
    <row r="106" spans="1:17" s="9" customFormat="1" ht="15" hidden="1" customHeight="1" x14ac:dyDescent="0.2">
      <c r="A106" s="8"/>
      <c r="B106" s="8"/>
      <c r="C106" s="8"/>
      <c r="D106" s="8"/>
      <c r="E106" s="8"/>
      <c r="F106" s="8"/>
      <c r="G106" s="8"/>
      <c r="H106" s="8"/>
      <c r="I106" s="8"/>
      <c r="J106" s="8"/>
      <c r="K106" s="8"/>
      <c r="L106" s="8"/>
      <c r="M106" s="8"/>
      <c r="N106" s="8"/>
      <c r="O106" s="8"/>
      <c r="P106" s="8"/>
      <c r="Q106" s="8"/>
    </row>
    <row r="107" spans="1:17" s="9" customFormat="1" ht="15" hidden="1" customHeight="1" x14ac:dyDescent="0.2">
      <c r="A107" s="8"/>
      <c r="B107" s="8"/>
      <c r="C107" s="8"/>
      <c r="D107" s="8"/>
      <c r="E107" s="8"/>
      <c r="F107" s="8"/>
      <c r="G107" s="8"/>
      <c r="H107" s="8"/>
      <c r="I107" s="8"/>
      <c r="J107" s="8"/>
      <c r="K107" s="8"/>
      <c r="L107" s="8"/>
      <c r="M107" s="8"/>
      <c r="N107" s="8"/>
      <c r="O107" s="8"/>
      <c r="P107" s="8"/>
      <c r="Q107" s="8"/>
    </row>
    <row r="108" spans="1:17" s="9" customFormat="1" ht="15" hidden="1" customHeight="1" x14ac:dyDescent="0.2">
      <c r="A108" s="8"/>
      <c r="B108" s="8"/>
      <c r="C108" s="8"/>
      <c r="D108" s="8"/>
      <c r="E108" s="8"/>
      <c r="F108" s="8"/>
      <c r="G108" s="8"/>
      <c r="H108" s="8"/>
      <c r="I108" s="8"/>
      <c r="J108" s="8"/>
      <c r="K108" s="8"/>
      <c r="L108" s="8"/>
      <c r="M108" s="8"/>
      <c r="N108" s="8"/>
      <c r="O108" s="8"/>
      <c r="P108" s="8"/>
      <c r="Q108" s="8"/>
    </row>
    <row r="109" spans="1:17" s="9" customFormat="1" ht="15" hidden="1" customHeight="1" x14ac:dyDescent="0.2">
      <c r="A109" s="8"/>
      <c r="B109" s="8"/>
      <c r="C109" s="8"/>
      <c r="D109" s="8"/>
      <c r="E109" s="8"/>
      <c r="F109" s="8"/>
      <c r="G109" s="8"/>
      <c r="H109" s="8"/>
      <c r="I109" s="8"/>
      <c r="J109" s="8"/>
      <c r="K109" s="8"/>
      <c r="L109" s="8"/>
      <c r="M109" s="8"/>
      <c r="N109" s="8"/>
      <c r="O109" s="8"/>
      <c r="P109" s="8"/>
      <c r="Q109" s="8"/>
    </row>
    <row r="110" spans="1:17" s="9" customFormat="1" ht="15" hidden="1" customHeight="1" x14ac:dyDescent="0.2">
      <c r="A110" s="8"/>
      <c r="B110" s="8"/>
      <c r="C110" s="8"/>
      <c r="D110" s="8"/>
      <c r="E110" s="8"/>
      <c r="F110" s="8"/>
      <c r="G110" s="8"/>
      <c r="H110" s="8"/>
      <c r="I110" s="8"/>
      <c r="J110" s="8"/>
      <c r="K110" s="8"/>
      <c r="L110" s="8"/>
      <c r="M110" s="8"/>
      <c r="N110" s="15"/>
      <c r="O110" s="8"/>
      <c r="P110" s="16"/>
      <c r="Q110" s="17"/>
    </row>
    <row r="111" spans="1:17" s="9" customFormat="1" ht="15" hidden="1" customHeight="1" x14ac:dyDescent="0.2">
      <c r="A111" s="8"/>
      <c r="B111" s="8"/>
      <c r="C111" s="8"/>
      <c r="D111" s="8"/>
      <c r="E111" s="8"/>
      <c r="F111" s="8"/>
      <c r="G111" s="8"/>
      <c r="H111" s="8"/>
      <c r="I111" s="8"/>
      <c r="J111" s="8"/>
      <c r="K111" s="8"/>
      <c r="L111" s="8"/>
      <c r="M111" s="8"/>
      <c r="N111" s="8"/>
      <c r="O111" s="8"/>
      <c r="P111" s="8"/>
      <c r="Q111" s="8"/>
    </row>
    <row r="112" spans="1:17" s="9" customFormat="1" ht="15" hidden="1" customHeight="1" x14ac:dyDescent="0.2">
      <c r="A112" s="8"/>
      <c r="B112" s="8"/>
      <c r="C112" s="8"/>
      <c r="D112" s="8"/>
      <c r="E112" s="8"/>
      <c r="F112" s="8"/>
      <c r="G112" s="8"/>
      <c r="H112" s="8"/>
      <c r="I112" s="8"/>
      <c r="J112" s="8"/>
      <c r="K112" s="8"/>
      <c r="L112" s="8"/>
      <c r="M112" s="8"/>
      <c r="N112" s="8"/>
      <c r="O112" s="8"/>
      <c r="P112" s="8"/>
      <c r="Q112" s="8"/>
    </row>
    <row r="113" spans="1:17" s="9" customFormat="1" ht="15" hidden="1" customHeight="1" x14ac:dyDescent="0.2">
      <c r="A113" s="8"/>
      <c r="B113" s="8"/>
      <c r="C113" s="8"/>
      <c r="D113" s="8"/>
      <c r="E113" s="8"/>
      <c r="F113" s="8"/>
      <c r="G113" s="8"/>
      <c r="H113" s="8"/>
      <c r="I113" s="8"/>
      <c r="J113" s="8"/>
      <c r="K113" s="8"/>
      <c r="L113" s="8"/>
      <c r="M113" s="8"/>
      <c r="N113" s="8"/>
      <c r="O113" s="8"/>
      <c r="P113" s="8"/>
      <c r="Q113" s="8"/>
    </row>
    <row r="114" spans="1:17" ht="15" hidden="1" customHeight="1" x14ac:dyDescent="0.2"/>
    <row r="115" spans="1:17" ht="15" hidden="1" customHeight="1" x14ac:dyDescent="0.2"/>
    <row r="116" spans="1:17" ht="15" hidden="1" customHeight="1" x14ac:dyDescent="0.2"/>
    <row r="117" spans="1:17" ht="15" hidden="1" customHeight="1" x14ac:dyDescent="0.2"/>
    <row r="118" spans="1:17" ht="15" hidden="1" customHeight="1" x14ac:dyDescent="0.2"/>
    <row r="119" spans="1:17" ht="15" hidden="1" customHeight="1" x14ac:dyDescent="0.2"/>
    <row r="120" spans="1:17" ht="15" hidden="1" customHeight="1" x14ac:dyDescent="0.2"/>
    <row r="121" spans="1:17" ht="15" hidden="1" customHeight="1" x14ac:dyDescent="0.2"/>
    <row r="122" spans="1:17" ht="15" hidden="1" customHeight="1" x14ac:dyDescent="0.2"/>
    <row r="123" spans="1:17" ht="15" hidden="1" customHeight="1" x14ac:dyDescent="0.2"/>
    <row r="124" spans="1:17" ht="15" hidden="1" customHeight="1" x14ac:dyDescent="0.2"/>
    <row r="125" spans="1:17" ht="15" hidden="1" customHeight="1" x14ac:dyDescent="0.2"/>
    <row r="126" spans="1:17" ht="15" hidden="1" customHeight="1" x14ac:dyDescent="0.2"/>
    <row r="127" spans="1:17" ht="15" hidden="1" customHeight="1" x14ac:dyDescent="0.2"/>
    <row r="128" spans="1:17"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K3PBzxh/09bSJa9TOuXVj9JyL7pfQmJZI20GRkX3eKvZxzl1rfYu5Lo/2px5jK8krYWJIrNf8aCpabnpgCZrQ==" saltValue="kczPnCQDMs9yiHZVYgTRFQ==" spinCount="100000" sheet="1" objects="1" scenarios="1" selectLockedCells="1"/>
  <mergeCells count="421">
    <mergeCell ref="A1:Q1"/>
    <mergeCell ref="A2:N2"/>
    <mergeCell ref="A3:R3"/>
    <mergeCell ref="A5:B5"/>
    <mergeCell ref="C5:Q5"/>
    <mergeCell ref="A7:B7"/>
    <mergeCell ref="C7:E7"/>
    <mergeCell ref="N10:O10"/>
    <mergeCell ref="P10:Q10"/>
    <mergeCell ref="A6:B6"/>
    <mergeCell ref="C6:E6"/>
    <mergeCell ref="J11:K11"/>
    <mergeCell ref="L11:M11"/>
    <mergeCell ref="N11:O11"/>
    <mergeCell ref="P11:Q11"/>
    <mergeCell ref="A10:I10"/>
    <mergeCell ref="A11:I11"/>
    <mergeCell ref="A8:B8"/>
    <mergeCell ref="C8:E8"/>
    <mergeCell ref="J10:K10"/>
    <mergeCell ref="L10:M10"/>
    <mergeCell ref="J13:K13"/>
    <mergeCell ref="L13:M13"/>
    <mergeCell ref="N13:O13"/>
    <mergeCell ref="P13:Q13"/>
    <mergeCell ref="A13:I13"/>
    <mergeCell ref="J12:K12"/>
    <mergeCell ref="L12:M12"/>
    <mergeCell ref="N12:O12"/>
    <mergeCell ref="P12:Q12"/>
    <mergeCell ref="A12:I12"/>
    <mergeCell ref="J15:K15"/>
    <mergeCell ref="L15:M15"/>
    <mergeCell ref="N15:O15"/>
    <mergeCell ref="P15:Q15"/>
    <mergeCell ref="A15:I15"/>
    <mergeCell ref="J14:K14"/>
    <mergeCell ref="L14:M14"/>
    <mergeCell ref="N14:O14"/>
    <mergeCell ref="P14:Q14"/>
    <mergeCell ref="A14:I14"/>
    <mergeCell ref="J17:K17"/>
    <mergeCell ref="L17:M17"/>
    <mergeCell ref="N17:O17"/>
    <mergeCell ref="P17:Q17"/>
    <mergeCell ref="A17:I17"/>
    <mergeCell ref="J16:K16"/>
    <mergeCell ref="L16:M16"/>
    <mergeCell ref="N16:O16"/>
    <mergeCell ref="P16:Q16"/>
    <mergeCell ref="A16:I16"/>
    <mergeCell ref="J19:K19"/>
    <mergeCell ref="L19:M19"/>
    <mergeCell ref="N19:O19"/>
    <mergeCell ref="P19:Q19"/>
    <mergeCell ref="A19:I19"/>
    <mergeCell ref="J18:K18"/>
    <mergeCell ref="L18:M18"/>
    <mergeCell ref="N18:O18"/>
    <mergeCell ref="P18:Q18"/>
    <mergeCell ref="A18:I18"/>
    <mergeCell ref="J21:K21"/>
    <mergeCell ref="L21:M21"/>
    <mergeCell ref="N21:O21"/>
    <mergeCell ref="P21:Q21"/>
    <mergeCell ref="A21:I21"/>
    <mergeCell ref="J20:K20"/>
    <mergeCell ref="L20:M20"/>
    <mergeCell ref="N20:O20"/>
    <mergeCell ref="P20:Q20"/>
    <mergeCell ref="A20:I20"/>
    <mergeCell ref="J23:K23"/>
    <mergeCell ref="L23:M23"/>
    <mergeCell ref="N23:O23"/>
    <mergeCell ref="P23:Q23"/>
    <mergeCell ref="A23:I23"/>
    <mergeCell ref="J22:K22"/>
    <mergeCell ref="L22:M22"/>
    <mergeCell ref="N22:O22"/>
    <mergeCell ref="P22:Q22"/>
    <mergeCell ref="A22:I22"/>
    <mergeCell ref="J25:K25"/>
    <mergeCell ref="L25:M25"/>
    <mergeCell ref="N25:O25"/>
    <mergeCell ref="P25:Q25"/>
    <mergeCell ref="A25:I25"/>
    <mergeCell ref="J24:K24"/>
    <mergeCell ref="L24:M24"/>
    <mergeCell ref="N24:O24"/>
    <mergeCell ref="P24:Q24"/>
    <mergeCell ref="A24:I24"/>
    <mergeCell ref="J27:K27"/>
    <mergeCell ref="L27:M27"/>
    <mergeCell ref="N27:O27"/>
    <mergeCell ref="P27:Q27"/>
    <mergeCell ref="A27:I27"/>
    <mergeCell ref="J26:K26"/>
    <mergeCell ref="L26:M26"/>
    <mergeCell ref="N26:O26"/>
    <mergeCell ref="P26:Q26"/>
    <mergeCell ref="A26:I26"/>
    <mergeCell ref="J29:K29"/>
    <mergeCell ref="L29:M29"/>
    <mergeCell ref="N29:O29"/>
    <mergeCell ref="P29:Q29"/>
    <mergeCell ref="A29:I29"/>
    <mergeCell ref="J28:K28"/>
    <mergeCell ref="L28:M28"/>
    <mergeCell ref="N28:O28"/>
    <mergeCell ref="P28:Q28"/>
    <mergeCell ref="A28:I28"/>
    <mergeCell ref="J31:K31"/>
    <mergeCell ref="L31:M31"/>
    <mergeCell ref="N31:O31"/>
    <mergeCell ref="P31:Q31"/>
    <mergeCell ref="A31:I31"/>
    <mergeCell ref="J30:K30"/>
    <mergeCell ref="L30:M30"/>
    <mergeCell ref="N30:O30"/>
    <mergeCell ref="P30:Q30"/>
    <mergeCell ref="A30:I30"/>
    <mergeCell ref="J33:K33"/>
    <mergeCell ref="L33:M33"/>
    <mergeCell ref="N33:O33"/>
    <mergeCell ref="P33:Q33"/>
    <mergeCell ref="A33:I33"/>
    <mergeCell ref="J32:K32"/>
    <mergeCell ref="L32:M32"/>
    <mergeCell ref="N32:O32"/>
    <mergeCell ref="P32:Q32"/>
    <mergeCell ref="A32:I32"/>
    <mergeCell ref="J35:K35"/>
    <mergeCell ref="L35:M35"/>
    <mergeCell ref="N35:O35"/>
    <mergeCell ref="P35:Q35"/>
    <mergeCell ref="A35:I35"/>
    <mergeCell ref="J34:K34"/>
    <mergeCell ref="L34:M34"/>
    <mergeCell ref="N34:O34"/>
    <mergeCell ref="P34:Q34"/>
    <mergeCell ref="A34:I34"/>
    <mergeCell ref="J37:K37"/>
    <mergeCell ref="L37:M37"/>
    <mergeCell ref="N37:O37"/>
    <mergeCell ref="P37:Q37"/>
    <mergeCell ref="A37:I37"/>
    <mergeCell ref="J36:K36"/>
    <mergeCell ref="L36:M36"/>
    <mergeCell ref="N36:O36"/>
    <mergeCell ref="P36:Q36"/>
    <mergeCell ref="A36:I36"/>
    <mergeCell ref="J39:K39"/>
    <mergeCell ref="L39:M39"/>
    <mergeCell ref="N39:O39"/>
    <mergeCell ref="P39:Q39"/>
    <mergeCell ref="A39:I39"/>
    <mergeCell ref="J38:K38"/>
    <mergeCell ref="L38:M38"/>
    <mergeCell ref="N38:O38"/>
    <mergeCell ref="P38:Q38"/>
    <mergeCell ref="A38:I38"/>
    <mergeCell ref="J41:K41"/>
    <mergeCell ref="L41:M41"/>
    <mergeCell ref="N41:O41"/>
    <mergeCell ref="P41:Q41"/>
    <mergeCell ref="A41:I41"/>
    <mergeCell ref="J40:K40"/>
    <mergeCell ref="L40:M40"/>
    <mergeCell ref="N40:O40"/>
    <mergeCell ref="P40:Q40"/>
    <mergeCell ref="A40:I40"/>
    <mergeCell ref="J43:K43"/>
    <mergeCell ref="L43:M43"/>
    <mergeCell ref="N43:O43"/>
    <mergeCell ref="P43:Q43"/>
    <mergeCell ref="A43:I43"/>
    <mergeCell ref="J42:K42"/>
    <mergeCell ref="L42:M42"/>
    <mergeCell ref="N42:O42"/>
    <mergeCell ref="P42:Q42"/>
    <mergeCell ref="A42:I42"/>
    <mergeCell ref="J45:K45"/>
    <mergeCell ref="L45:M45"/>
    <mergeCell ref="N45:O45"/>
    <mergeCell ref="P45:Q45"/>
    <mergeCell ref="A45:I45"/>
    <mergeCell ref="J44:K44"/>
    <mergeCell ref="L44:M44"/>
    <mergeCell ref="N44:O44"/>
    <mergeCell ref="P44:Q44"/>
    <mergeCell ref="A44:I44"/>
    <mergeCell ref="J47:K47"/>
    <mergeCell ref="L47:M47"/>
    <mergeCell ref="N47:O47"/>
    <mergeCell ref="P47:Q47"/>
    <mergeCell ref="A47:I47"/>
    <mergeCell ref="J46:K46"/>
    <mergeCell ref="L46:M46"/>
    <mergeCell ref="N46:O46"/>
    <mergeCell ref="P46:Q46"/>
    <mergeCell ref="A46:I46"/>
    <mergeCell ref="J49:K49"/>
    <mergeCell ref="L49:M49"/>
    <mergeCell ref="N49:O49"/>
    <mergeCell ref="P49:Q49"/>
    <mergeCell ref="A49:I49"/>
    <mergeCell ref="J48:K48"/>
    <mergeCell ref="L48:M48"/>
    <mergeCell ref="N48:O48"/>
    <mergeCell ref="P48:Q48"/>
    <mergeCell ref="A48:I48"/>
    <mergeCell ref="J51:K51"/>
    <mergeCell ref="L51:M51"/>
    <mergeCell ref="N51:O51"/>
    <mergeCell ref="P51:Q51"/>
    <mergeCell ref="A51:I51"/>
    <mergeCell ref="J50:K50"/>
    <mergeCell ref="L50:M50"/>
    <mergeCell ref="N50:O50"/>
    <mergeCell ref="P50:Q50"/>
    <mergeCell ref="A50:I50"/>
    <mergeCell ref="J53:K53"/>
    <mergeCell ref="L53:M53"/>
    <mergeCell ref="N53:O53"/>
    <mergeCell ref="P53:Q53"/>
    <mergeCell ref="A53:I53"/>
    <mergeCell ref="J52:K52"/>
    <mergeCell ref="L52:M52"/>
    <mergeCell ref="N52:O52"/>
    <mergeCell ref="P52:Q52"/>
    <mergeCell ref="A52:I52"/>
    <mergeCell ref="J55:K55"/>
    <mergeCell ref="L55:M55"/>
    <mergeCell ref="N55:O55"/>
    <mergeCell ref="P55:Q55"/>
    <mergeCell ref="A55:I55"/>
    <mergeCell ref="J54:K54"/>
    <mergeCell ref="L54:M54"/>
    <mergeCell ref="N54:O54"/>
    <mergeCell ref="P54:Q54"/>
    <mergeCell ref="A54:I54"/>
    <mergeCell ref="J57:K57"/>
    <mergeCell ref="L57:M57"/>
    <mergeCell ref="N57:O57"/>
    <mergeCell ref="P57:Q57"/>
    <mergeCell ref="A57:I57"/>
    <mergeCell ref="J56:K56"/>
    <mergeCell ref="L56:M56"/>
    <mergeCell ref="N56:O56"/>
    <mergeCell ref="P56:Q56"/>
    <mergeCell ref="A56:I56"/>
    <mergeCell ref="J59:K59"/>
    <mergeCell ref="L59:M59"/>
    <mergeCell ref="N59:O59"/>
    <mergeCell ref="P59:Q59"/>
    <mergeCell ref="A59:I59"/>
    <mergeCell ref="J58:K58"/>
    <mergeCell ref="L58:M58"/>
    <mergeCell ref="N58:O58"/>
    <mergeCell ref="P58:Q58"/>
    <mergeCell ref="A58:I58"/>
    <mergeCell ref="J61:K61"/>
    <mergeCell ref="L61:M61"/>
    <mergeCell ref="N61:O61"/>
    <mergeCell ref="P61:Q61"/>
    <mergeCell ref="A61:I61"/>
    <mergeCell ref="J60:K60"/>
    <mergeCell ref="L60:M60"/>
    <mergeCell ref="N60:O60"/>
    <mergeCell ref="P60:Q60"/>
    <mergeCell ref="A60:I60"/>
    <mergeCell ref="J63:K63"/>
    <mergeCell ref="L63:M63"/>
    <mergeCell ref="N63:O63"/>
    <mergeCell ref="P63:Q63"/>
    <mergeCell ref="A63:I63"/>
    <mergeCell ref="J62:K62"/>
    <mergeCell ref="L62:M62"/>
    <mergeCell ref="N62:O62"/>
    <mergeCell ref="P62:Q62"/>
    <mergeCell ref="A62:I62"/>
    <mergeCell ref="J65:K65"/>
    <mergeCell ref="L65:M65"/>
    <mergeCell ref="N65:O65"/>
    <mergeCell ref="P65:Q65"/>
    <mergeCell ref="A65:I65"/>
    <mergeCell ref="J64:K64"/>
    <mergeCell ref="L64:M64"/>
    <mergeCell ref="N64:O64"/>
    <mergeCell ref="P64:Q64"/>
    <mergeCell ref="A64:I64"/>
    <mergeCell ref="J67:K67"/>
    <mergeCell ref="L67:M67"/>
    <mergeCell ref="N67:O67"/>
    <mergeCell ref="P67:Q67"/>
    <mergeCell ref="A67:I67"/>
    <mergeCell ref="J66:K66"/>
    <mergeCell ref="L66:M66"/>
    <mergeCell ref="N66:O66"/>
    <mergeCell ref="P66:Q66"/>
    <mergeCell ref="A66:I66"/>
    <mergeCell ref="J69:K69"/>
    <mergeCell ref="L69:M69"/>
    <mergeCell ref="N69:O69"/>
    <mergeCell ref="P69:Q69"/>
    <mergeCell ref="A69:I69"/>
    <mergeCell ref="J68:K68"/>
    <mergeCell ref="L68:M68"/>
    <mergeCell ref="N68:O68"/>
    <mergeCell ref="P68:Q68"/>
    <mergeCell ref="A68:I68"/>
    <mergeCell ref="J71:K71"/>
    <mergeCell ref="L71:M71"/>
    <mergeCell ref="N71:O71"/>
    <mergeCell ref="P71:Q71"/>
    <mergeCell ref="A71:I71"/>
    <mergeCell ref="J70:K70"/>
    <mergeCell ref="L70:M70"/>
    <mergeCell ref="N70:O70"/>
    <mergeCell ref="P70:Q70"/>
    <mergeCell ref="A70:I70"/>
    <mergeCell ref="J73:K73"/>
    <mergeCell ref="L73:M73"/>
    <mergeCell ref="N73:O73"/>
    <mergeCell ref="P73:Q73"/>
    <mergeCell ref="A73:I73"/>
    <mergeCell ref="J72:K72"/>
    <mergeCell ref="L72:M72"/>
    <mergeCell ref="N72:O72"/>
    <mergeCell ref="P72:Q72"/>
    <mergeCell ref="A72:I72"/>
    <mergeCell ref="J75:K75"/>
    <mergeCell ref="L75:M75"/>
    <mergeCell ref="N75:O75"/>
    <mergeCell ref="P75:Q75"/>
    <mergeCell ref="A75:I75"/>
    <mergeCell ref="J74:K74"/>
    <mergeCell ref="L74:M74"/>
    <mergeCell ref="N74:O74"/>
    <mergeCell ref="P74:Q74"/>
    <mergeCell ref="A74:I74"/>
    <mergeCell ref="J77:K77"/>
    <mergeCell ref="L77:M77"/>
    <mergeCell ref="N77:O77"/>
    <mergeCell ref="P77:Q77"/>
    <mergeCell ref="A77:I77"/>
    <mergeCell ref="J76:K76"/>
    <mergeCell ref="L76:M76"/>
    <mergeCell ref="N76:O76"/>
    <mergeCell ref="P76:Q76"/>
    <mergeCell ref="A76:I76"/>
    <mergeCell ref="J79:K79"/>
    <mergeCell ref="L79:M79"/>
    <mergeCell ref="N79:O79"/>
    <mergeCell ref="P79:Q79"/>
    <mergeCell ref="A79:I79"/>
    <mergeCell ref="J78:K78"/>
    <mergeCell ref="L78:M78"/>
    <mergeCell ref="N78:O78"/>
    <mergeCell ref="P78:Q78"/>
    <mergeCell ref="A78:I78"/>
    <mergeCell ref="J81:K81"/>
    <mergeCell ref="L81:M81"/>
    <mergeCell ref="N81:O81"/>
    <mergeCell ref="P81:Q81"/>
    <mergeCell ref="A81:I81"/>
    <mergeCell ref="J80:K80"/>
    <mergeCell ref="L80:M80"/>
    <mergeCell ref="N80:O80"/>
    <mergeCell ref="P80:Q80"/>
    <mergeCell ref="A80:I80"/>
    <mergeCell ref="J83:K83"/>
    <mergeCell ref="L83:M83"/>
    <mergeCell ref="N83:O83"/>
    <mergeCell ref="P83:Q83"/>
    <mergeCell ref="A83:I83"/>
    <mergeCell ref="J82:K82"/>
    <mergeCell ref="L82:M82"/>
    <mergeCell ref="N82:O82"/>
    <mergeCell ref="P82:Q82"/>
    <mergeCell ref="A82:I82"/>
    <mergeCell ref="J85:K85"/>
    <mergeCell ref="L85:M85"/>
    <mergeCell ref="N85:O85"/>
    <mergeCell ref="P85:Q85"/>
    <mergeCell ref="A85:I85"/>
    <mergeCell ref="J84:K84"/>
    <mergeCell ref="L84:M84"/>
    <mergeCell ref="N84:O84"/>
    <mergeCell ref="P84:Q84"/>
    <mergeCell ref="A84:I84"/>
    <mergeCell ref="J87:K87"/>
    <mergeCell ref="L87:M87"/>
    <mergeCell ref="N87:O87"/>
    <mergeCell ref="P87:Q87"/>
    <mergeCell ref="A87:I87"/>
    <mergeCell ref="J86:K86"/>
    <mergeCell ref="L86:M86"/>
    <mergeCell ref="N86:O86"/>
    <mergeCell ref="P86:Q86"/>
    <mergeCell ref="A86:I86"/>
    <mergeCell ref="J89:K89"/>
    <mergeCell ref="L89:M89"/>
    <mergeCell ref="N89:O89"/>
    <mergeCell ref="P89:Q89"/>
    <mergeCell ref="A89:I89"/>
    <mergeCell ref="J88:K88"/>
    <mergeCell ref="L88:M88"/>
    <mergeCell ref="N88:O88"/>
    <mergeCell ref="P88:Q88"/>
    <mergeCell ref="A88:I88"/>
    <mergeCell ref="J91:K91"/>
    <mergeCell ref="L91:M91"/>
    <mergeCell ref="N91:O91"/>
    <mergeCell ref="P91:Q91"/>
    <mergeCell ref="A91:I91"/>
    <mergeCell ref="J90:K90"/>
    <mergeCell ref="L90:M90"/>
    <mergeCell ref="N90:O90"/>
    <mergeCell ref="P90:Q90"/>
    <mergeCell ref="A90:I9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637D-318B-4A75-BE41-B242A3C8B51C}">
  <sheetPr>
    <tabColor rgb="FFFFE8C8"/>
  </sheetPr>
  <dimension ref="A1:R194"/>
  <sheetViews>
    <sheetView zoomScale="85" zoomScaleNormal="85" workbookViewId="0">
      <selection activeCell="J12" sqref="J12:L12"/>
    </sheetView>
  </sheetViews>
  <sheetFormatPr baseColWidth="10" defaultColWidth="0" defaultRowHeight="0" customHeight="1" zeroHeight="1" x14ac:dyDescent="0.2"/>
  <cols>
    <col min="1" max="11" width="9.5" style="8" customWidth="1"/>
    <col min="12" max="12" width="17.6640625" style="8" customWidth="1"/>
    <col min="13" max="16" width="9.5" style="8" customWidth="1"/>
    <col min="17" max="17" width="10.5" style="8" customWidth="1"/>
    <col min="18" max="18" width="24.83203125" style="9" customWidth="1"/>
    <col min="19" max="16384" width="8.5" style="8" hidden="1"/>
  </cols>
  <sheetData>
    <row r="1" spans="1:18" ht="29" x14ac:dyDescent="0.3">
      <c r="A1" s="191" t="s">
        <v>122</v>
      </c>
      <c r="B1" s="191"/>
      <c r="C1" s="191"/>
      <c r="D1" s="191"/>
      <c r="E1" s="191"/>
      <c r="F1" s="191"/>
      <c r="G1" s="191"/>
      <c r="H1" s="191"/>
      <c r="I1" s="191"/>
      <c r="J1" s="191"/>
      <c r="K1" s="191"/>
      <c r="L1" s="191"/>
      <c r="M1" s="191"/>
      <c r="N1" s="191"/>
      <c r="O1" s="191"/>
      <c r="P1" s="191"/>
      <c r="Q1" s="191"/>
      <c r="R1" s="85"/>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60" customHeight="1" x14ac:dyDescent="0.2">
      <c r="A3" s="98" t="s">
        <v>123</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c r="R4" s="5"/>
    </row>
    <row r="5" spans="1:18" ht="30" customHeight="1" x14ac:dyDescent="0.2">
      <c r="A5" s="188" t="s">
        <v>13</v>
      </c>
      <c r="B5" s="188"/>
      <c r="C5" s="135"/>
      <c r="D5" s="136"/>
      <c r="E5" s="136"/>
      <c r="F5" s="136"/>
      <c r="G5" s="136"/>
      <c r="H5" s="136"/>
      <c r="I5" s="136"/>
      <c r="J5" s="136"/>
      <c r="K5" s="136"/>
      <c r="L5" s="136"/>
      <c r="M5" s="136"/>
      <c r="N5" s="136"/>
      <c r="O5" s="136"/>
      <c r="P5" s="136"/>
      <c r="Q5" s="137"/>
      <c r="R5" s="22"/>
    </row>
    <row r="6" spans="1:18" ht="15" customHeight="1" x14ac:dyDescent="0.2">
      <c r="A6" s="189" t="s">
        <v>14</v>
      </c>
      <c r="B6" s="190"/>
      <c r="C6" s="135"/>
      <c r="D6" s="136"/>
      <c r="E6" s="137"/>
      <c r="F6" s="51"/>
      <c r="G6" s="51"/>
      <c r="H6" s="51"/>
      <c r="I6" s="51"/>
      <c r="J6" s="51"/>
      <c r="K6" s="51"/>
      <c r="L6" s="51"/>
      <c r="M6" s="51"/>
      <c r="N6" s="51"/>
      <c r="O6" s="51"/>
      <c r="P6" s="51"/>
      <c r="Q6" s="51"/>
      <c r="R6" s="22"/>
    </row>
    <row r="7" spans="1:18" ht="15" customHeight="1" x14ac:dyDescent="0.2">
      <c r="A7" s="188" t="s">
        <v>15</v>
      </c>
      <c r="B7" s="188"/>
      <c r="C7" s="148"/>
      <c r="D7" s="148"/>
      <c r="E7" s="148"/>
      <c r="F7" s="23"/>
      <c r="G7" s="23"/>
      <c r="H7" s="23"/>
      <c r="I7" s="23"/>
      <c r="J7" s="23"/>
      <c r="K7" s="23"/>
      <c r="L7" s="23"/>
      <c r="M7" s="23"/>
      <c r="N7" s="23"/>
      <c r="O7" s="23"/>
      <c r="P7" s="23"/>
      <c r="Q7" s="23"/>
      <c r="R7" s="5"/>
    </row>
    <row r="8" spans="1:18" ht="15" customHeight="1" x14ac:dyDescent="0.2">
      <c r="A8" s="189" t="s">
        <v>16</v>
      </c>
      <c r="B8" s="190"/>
      <c r="C8" s="147">
        <f>$F8/10</f>
        <v>0</v>
      </c>
      <c r="D8" s="147"/>
      <c r="E8" s="147"/>
      <c r="F8" s="24">
        <f>FLOOR((M12*24),0.5)</f>
        <v>0</v>
      </c>
      <c r="G8" s="25"/>
      <c r="H8" s="25"/>
      <c r="I8" s="25"/>
      <c r="J8" s="25"/>
      <c r="K8" s="25"/>
      <c r="L8" s="25"/>
      <c r="M8" s="25"/>
      <c r="N8" s="25"/>
      <c r="O8" s="25"/>
      <c r="P8" s="25"/>
      <c r="Q8" s="25"/>
      <c r="R8" s="5"/>
    </row>
    <row r="9" spans="1:18" ht="15" customHeight="1" x14ac:dyDescent="0.2">
      <c r="A9" s="4"/>
      <c r="B9" s="4"/>
      <c r="C9" s="4"/>
      <c r="D9" s="4"/>
      <c r="E9" s="4"/>
      <c r="F9" s="4"/>
      <c r="G9" s="4"/>
      <c r="H9" s="4"/>
      <c r="I9" s="4"/>
      <c r="J9" s="4"/>
      <c r="K9" s="4"/>
      <c r="L9" s="4"/>
      <c r="M9" s="4"/>
      <c r="N9" s="4"/>
      <c r="O9" s="4"/>
      <c r="P9" s="5"/>
      <c r="Q9" s="5"/>
      <c r="R9" s="5"/>
    </row>
    <row r="10" spans="1:18" ht="15" customHeight="1" x14ac:dyDescent="0.2">
      <c r="A10" s="184" t="s">
        <v>124</v>
      </c>
      <c r="B10" s="184"/>
      <c r="C10" s="184"/>
      <c r="D10" s="184"/>
      <c r="E10" s="184"/>
      <c r="F10" s="184"/>
      <c r="G10" s="184"/>
      <c r="H10" s="184"/>
      <c r="I10" s="184"/>
      <c r="J10" s="183" t="s">
        <v>126</v>
      </c>
      <c r="K10" s="184"/>
      <c r="L10" s="185"/>
      <c r="M10" s="192" t="s">
        <v>127</v>
      </c>
      <c r="N10" s="192"/>
      <c r="O10" s="192"/>
      <c r="P10" s="193"/>
      <c r="Q10" s="86"/>
      <c r="R10" s="26"/>
    </row>
    <row r="11" spans="1:18" s="83" customFormat="1" ht="31.5" customHeight="1" x14ac:dyDescent="0.2">
      <c r="A11" s="182" t="s">
        <v>125</v>
      </c>
      <c r="B11" s="174"/>
      <c r="C11" s="174"/>
      <c r="D11" s="174"/>
      <c r="E11" s="174"/>
      <c r="F11" s="174"/>
      <c r="G11" s="174"/>
      <c r="H11" s="174"/>
      <c r="I11" s="174"/>
      <c r="J11" s="182" t="s">
        <v>140</v>
      </c>
      <c r="K11" s="186"/>
      <c r="L11" s="187"/>
      <c r="M11" s="174" t="s">
        <v>128</v>
      </c>
      <c r="N11" s="174"/>
      <c r="O11" s="174"/>
      <c r="P11" s="175"/>
      <c r="Q11" s="84"/>
      <c r="R11" s="26"/>
    </row>
    <row r="12" spans="1:18" ht="15" customHeight="1" x14ac:dyDescent="0.2">
      <c r="A12" s="169"/>
      <c r="B12" s="170"/>
      <c r="C12" s="170"/>
      <c r="D12" s="170"/>
      <c r="E12" s="170"/>
      <c r="F12" s="170"/>
      <c r="G12" s="170"/>
      <c r="H12" s="170"/>
      <c r="I12" s="170"/>
      <c r="J12" s="171"/>
      <c r="K12" s="172"/>
      <c r="L12" s="173"/>
      <c r="M12" s="176">
        <f>SUM(J12:L50)</f>
        <v>0</v>
      </c>
      <c r="N12" s="176"/>
      <c r="O12" s="176"/>
      <c r="P12" s="177"/>
      <c r="Q12" s="87"/>
      <c r="R12" s="27"/>
    </row>
    <row r="13" spans="1:18" ht="15" customHeight="1" x14ac:dyDescent="0.2">
      <c r="A13" s="169"/>
      <c r="B13" s="170"/>
      <c r="C13" s="170"/>
      <c r="D13" s="170"/>
      <c r="E13" s="170"/>
      <c r="F13" s="170"/>
      <c r="G13" s="170"/>
      <c r="H13" s="170"/>
      <c r="I13" s="170"/>
      <c r="J13" s="171"/>
      <c r="K13" s="172"/>
      <c r="L13" s="173"/>
      <c r="M13" s="168"/>
      <c r="N13" s="168"/>
      <c r="O13" s="168"/>
      <c r="P13" s="168"/>
      <c r="Q13" s="87"/>
      <c r="R13" s="27"/>
    </row>
    <row r="14" spans="1:18" ht="15" customHeight="1" x14ac:dyDescent="0.2">
      <c r="A14" s="169"/>
      <c r="B14" s="170"/>
      <c r="C14" s="170"/>
      <c r="D14" s="170"/>
      <c r="E14" s="170"/>
      <c r="F14" s="170"/>
      <c r="G14" s="170"/>
      <c r="H14" s="170"/>
      <c r="I14" s="170"/>
      <c r="J14" s="171"/>
      <c r="K14" s="172"/>
      <c r="L14" s="173"/>
      <c r="M14" s="168"/>
      <c r="N14" s="168"/>
      <c r="O14" s="168"/>
      <c r="P14" s="168"/>
      <c r="Q14" s="87"/>
      <c r="R14" s="27"/>
    </row>
    <row r="15" spans="1:18" ht="15" customHeight="1" x14ac:dyDescent="0.2">
      <c r="A15" s="169"/>
      <c r="B15" s="170"/>
      <c r="C15" s="170"/>
      <c r="D15" s="170"/>
      <c r="E15" s="170"/>
      <c r="F15" s="170"/>
      <c r="G15" s="170"/>
      <c r="H15" s="170"/>
      <c r="I15" s="170"/>
      <c r="J15" s="171"/>
      <c r="K15" s="172"/>
      <c r="L15" s="173"/>
      <c r="M15" s="168"/>
      <c r="N15" s="168"/>
      <c r="O15" s="168"/>
      <c r="P15" s="168"/>
      <c r="Q15" s="87"/>
      <c r="R15" s="27"/>
    </row>
    <row r="16" spans="1:18" ht="15" customHeight="1" x14ac:dyDescent="0.2">
      <c r="A16" s="169"/>
      <c r="B16" s="170"/>
      <c r="C16" s="170"/>
      <c r="D16" s="170"/>
      <c r="E16" s="170"/>
      <c r="F16" s="170"/>
      <c r="G16" s="170"/>
      <c r="H16" s="170"/>
      <c r="I16" s="170"/>
      <c r="J16" s="171"/>
      <c r="K16" s="172"/>
      <c r="L16" s="173"/>
      <c r="M16" s="168"/>
      <c r="N16" s="168"/>
      <c r="O16" s="168"/>
      <c r="P16" s="168"/>
      <c r="Q16" s="87"/>
      <c r="R16" s="27"/>
    </row>
    <row r="17" spans="1:18" ht="15" customHeight="1" x14ac:dyDescent="0.2">
      <c r="A17" s="169"/>
      <c r="B17" s="170"/>
      <c r="C17" s="170"/>
      <c r="D17" s="170"/>
      <c r="E17" s="170"/>
      <c r="F17" s="170"/>
      <c r="G17" s="170"/>
      <c r="H17" s="170"/>
      <c r="I17" s="170"/>
      <c r="J17" s="171"/>
      <c r="K17" s="172"/>
      <c r="L17" s="173"/>
      <c r="M17" s="168"/>
      <c r="N17" s="168"/>
      <c r="O17" s="168"/>
      <c r="P17" s="168"/>
      <c r="Q17" s="87"/>
      <c r="R17" s="27"/>
    </row>
    <row r="18" spans="1:18" ht="15" customHeight="1" x14ac:dyDescent="0.2">
      <c r="A18" s="169"/>
      <c r="B18" s="170"/>
      <c r="C18" s="170"/>
      <c r="D18" s="170"/>
      <c r="E18" s="170"/>
      <c r="F18" s="170"/>
      <c r="G18" s="170"/>
      <c r="H18" s="170"/>
      <c r="I18" s="170"/>
      <c r="J18" s="171"/>
      <c r="K18" s="172"/>
      <c r="L18" s="173"/>
      <c r="M18" s="168"/>
      <c r="N18" s="168"/>
      <c r="O18" s="168"/>
      <c r="P18" s="168"/>
      <c r="Q18" s="87"/>
      <c r="R18" s="27"/>
    </row>
    <row r="19" spans="1:18" ht="15" customHeight="1" x14ac:dyDescent="0.2">
      <c r="A19" s="169"/>
      <c r="B19" s="170"/>
      <c r="C19" s="170"/>
      <c r="D19" s="170"/>
      <c r="E19" s="170"/>
      <c r="F19" s="170"/>
      <c r="G19" s="170"/>
      <c r="H19" s="170"/>
      <c r="I19" s="170"/>
      <c r="J19" s="171"/>
      <c r="K19" s="172"/>
      <c r="L19" s="173"/>
      <c r="M19" s="168"/>
      <c r="N19" s="168"/>
      <c r="O19" s="168"/>
      <c r="P19" s="168"/>
      <c r="Q19" s="87"/>
      <c r="R19" s="27"/>
    </row>
    <row r="20" spans="1:18" ht="15" customHeight="1" x14ac:dyDescent="0.2">
      <c r="A20" s="169"/>
      <c r="B20" s="170"/>
      <c r="C20" s="170"/>
      <c r="D20" s="170"/>
      <c r="E20" s="170"/>
      <c r="F20" s="170"/>
      <c r="G20" s="170"/>
      <c r="H20" s="170"/>
      <c r="I20" s="170"/>
      <c r="J20" s="171"/>
      <c r="K20" s="172"/>
      <c r="L20" s="173"/>
      <c r="M20" s="168"/>
      <c r="N20" s="168"/>
      <c r="O20" s="168"/>
      <c r="P20" s="168"/>
      <c r="Q20" s="87"/>
      <c r="R20" s="27"/>
    </row>
    <row r="21" spans="1:18" ht="15" customHeight="1" x14ac:dyDescent="0.2">
      <c r="A21" s="169"/>
      <c r="B21" s="170"/>
      <c r="C21" s="170"/>
      <c r="D21" s="170"/>
      <c r="E21" s="170"/>
      <c r="F21" s="170"/>
      <c r="G21" s="170"/>
      <c r="H21" s="170"/>
      <c r="I21" s="170"/>
      <c r="J21" s="171"/>
      <c r="K21" s="172"/>
      <c r="L21" s="173"/>
      <c r="M21" s="168"/>
      <c r="N21" s="168"/>
      <c r="O21" s="168"/>
      <c r="P21" s="168"/>
      <c r="Q21" s="87"/>
      <c r="R21" s="27"/>
    </row>
    <row r="22" spans="1:18" ht="15" customHeight="1" x14ac:dyDescent="0.2">
      <c r="A22" s="169"/>
      <c r="B22" s="170"/>
      <c r="C22" s="170"/>
      <c r="D22" s="170"/>
      <c r="E22" s="170"/>
      <c r="F22" s="170"/>
      <c r="G22" s="170"/>
      <c r="H22" s="170"/>
      <c r="I22" s="170"/>
      <c r="J22" s="171"/>
      <c r="K22" s="172"/>
      <c r="L22" s="173"/>
      <c r="M22" s="168"/>
      <c r="N22" s="168"/>
      <c r="O22" s="168"/>
      <c r="P22" s="168"/>
      <c r="Q22" s="87"/>
      <c r="R22" s="27"/>
    </row>
    <row r="23" spans="1:18" ht="15" customHeight="1" x14ac:dyDescent="0.2">
      <c r="A23" s="169"/>
      <c r="B23" s="170"/>
      <c r="C23" s="170"/>
      <c r="D23" s="170"/>
      <c r="E23" s="170"/>
      <c r="F23" s="170"/>
      <c r="G23" s="170"/>
      <c r="H23" s="170"/>
      <c r="I23" s="170"/>
      <c r="J23" s="171"/>
      <c r="K23" s="172"/>
      <c r="L23" s="173"/>
      <c r="M23" s="168"/>
      <c r="N23" s="168"/>
      <c r="O23" s="168"/>
      <c r="P23" s="168"/>
      <c r="Q23" s="87"/>
      <c r="R23" s="27"/>
    </row>
    <row r="24" spans="1:18" ht="15" customHeight="1" x14ac:dyDescent="0.2">
      <c r="A24" s="169"/>
      <c r="B24" s="170"/>
      <c r="C24" s="170"/>
      <c r="D24" s="170"/>
      <c r="E24" s="170"/>
      <c r="F24" s="170"/>
      <c r="G24" s="170"/>
      <c r="H24" s="170"/>
      <c r="I24" s="170"/>
      <c r="J24" s="171"/>
      <c r="K24" s="172"/>
      <c r="L24" s="173"/>
      <c r="M24" s="168"/>
      <c r="N24" s="168"/>
      <c r="O24" s="168"/>
      <c r="P24" s="168"/>
      <c r="Q24" s="87"/>
      <c r="R24" s="27"/>
    </row>
    <row r="25" spans="1:18" ht="15" customHeight="1" x14ac:dyDescent="0.2">
      <c r="A25" s="169"/>
      <c r="B25" s="170"/>
      <c r="C25" s="170"/>
      <c r="D25" s="170"/>
      <c r="E25" s="170"/>
      <c r="F25" s="170"/>
      <c r="G25" s="170"/>
      <c r="H25" s="170"/>
      <c r="I25" s="170"/>
      <c r="J25" s="171"/>
      <c r="K25" s="172"/>
      <c r="L25" s="173"/>
      <c r="M25" s="168"/>
      <c r="N25" s="168"/>
      <c r="O25" s="168"/>
      <c r="P25" s="168"/>
      <c r="Q25" s="87"/>
      <c r="R25" s="27"/>
    </row>
    <row r="26" spans="1:18" ht="15" customHeight="1" x14ac:dyDescent="0.2">
      <c r="A26" s="169"/>
      <c r="B26" s="170"/>
      <c r="C26" s="170"/>
      <c r="D26" s="170"/>
      <c r="E26" s="170"/>
      <c r="F26" s="170"/>
      <c r="G26" s="170"/>
      <c r="H26" s="170"/>
      <c r="I26" s="170"/>
      <c r="J26" s="171"/>
      <c r="K26" s="172"/>
      <c r="L26" s="173"/>
      <c r="M26" s="168"/>
      <c r="N26" s="168"/>
      <c r="O26" s="168"/>
      <c r="P26" s="168"/>
      <c r="Q26" s="87"/>
      <c r="R26" s="27"/>
    </row>
    <row r="27" spans="1:18" ht="15" customHeight="1" x14ac:dyDescent="0.2">
      <c r="A27" s="169"/>
      <c r="B27" s="170"/>
      <c r="C27" s="170"/>
      <c r="D27" s="170"/>
      <c r="E27" s="170"/>
      <c r="F27" s="170"/>
      <c r="G27" s="170"/>
      <c r="H27" s="170"/>
      <c r="I27" s="170"/>
      <c r="J27" s="171"/>
      <c r="K27" s="172"/>
      <c r="L27" s="173"/>
      <c r="M27" s="168"/>
      <c r="N27" s="168"/>
      <c r="O27" s="168"/>
      <c r="P27" s="168"/>
      <c r="Q27" s="87"/>
      <c r="R27" s="27"/>
    </row>
    <row r="28" spans="1:18" ht="15" customHeight="1" x14ac:dyDescent="0.2">
      <c r="A28" s="169"/>
      <c r="B28" s="170"/>
      <c r="C28" s="170"/>
      <c r="D28" s="170"/>
      <c r="E28" s="170"/>
      <c r="F28" s="170"/>
      <c r="G28" s="170"/>
      <c r="H28" s="170"/>
      <c r="I28" s="170"/>
      <c r="J28" s="171"/>
      <c r="K28" s="172"/>
      <c r="L28" s="173"/>
      <c r="M28" s="168"/>
      <c r="N28" s="168"/>
      <c r="O28" s="168"/>
      <c r="P28" s="168"/>
      <c r="Q28" s="87"/>
      <c r="R28" s="27"/>
    </row>
    <row r="29" spans="1:18" ht="15" customHeight="1" x14ac:dyDescent="0.2">
      <c r="A29" s="169"/>
      <c r="B29" s="170"/>
      <c r="C29" s="170"/>
      <c r="D29" s="170"/>
      <c r="E29" s="170"/>
      <c r="F29" s="170"/>
      <c r="G29" s="170"/>
      <c r="H29" s="170"/>
      <c r="I29" s="170"/>
      <c r="J29" s="171"/>
      <c r="K29" s="172"/>
      <c r="L29" s="173"/>
      <c r="M29" s="168"/>
      <c r="N29" s="168"/>
      <c r="O29" s="168"/>
      <c r="P29" s="168"/>
      <c r="Q29" s="87"/>
      <c r="R29" s="27"/>
    </row>
    <row r="30" spans="1:18" ht="15" customHeight="1" x14ac:dyDescent="0.2">
      <c r="A30" s="169"/>
      <c r="B30" s="170"/>
      <c r="C30" s="170"/>
      <c r="D30" s="170"/>
      <c r="E30" s="170"/>
      <c r="F30" s="170"/>
      <c r="G30" s="170"/>
      <c r="H30" s="170"/>
      <c r="I30" s="170"/>
      <c r="J30" s="171"/>
      <c r="K30" s="172"/>
      <c r="L30" s="173"/>
      <c r="M30" s="168"/>
      <c r="N30" s="168"/>
      <c r="O30" s="168"/>
      <c r="P30" s="168"/>
      <c r="Q30" s="87"/>
      <c r="R30" s="27"/>
    </row>
    <row r="31" spans="1:18" ht="15" customHeight="1" x14ac:dyDescent="0.2">
      <c r="A31" s="169"/>
      <c r="B31" s="170"/>
      <c r="C31" s="170"/>
      <c r="D31" s="170"/>
      <c r="E31" s="170"/>
      <c r="F31" s="170"/>
      <c r="G31" s="170"/>
      <c r="H31" s="170"/>
      <c r="I31" s="170"/>
      <c r="J31" s="171"/>
      <c r="K31" s="172"/>
      <c r="L31" s="173"/>
      <c r="M31" s="168"/>
      <c r="N31" s="168"/>
      <c r="O31" s="168"/>
      <c r="P31" s="168"/>
      <c r="Q31" s="87"/>
      <c r="R31" s="27"/>
    </row>
    <row r="32" spans="1:18" ht="15" customHeight="1" x14ac:dyDescent="0.2">
      <c r="A32" s="169"/>
      <c r="B32" s="170"/>
      <c r="C32" s="170"/>
      <c r="D32" s="170"/>
      <c r="E32" s="170"/>
      <c r="F32" s="170"/>
      <c r="G32" s="170"/>
      <c r="H32" s="170"/>
      <c r="I32" s="170"/>
      <c r="J32" s="171"/>
      <c r="K32" s="172"/>
      <c r="L32" s="173"/>
      <c r="M32" s="168"/>
      <c r="N32" s="168"/>
      <c r="O32" s="168"/>
      <c r="P32" s="168"/>
      <c r="Q32" s="87"/>
      <c r="R32" s="27"/>
    </row>
    <row r="33" spans="1:18" ht="15" customHeight="1" x14ac:dyDescent="0.2">
      <c r="A33" s="169"/>
      <c r="B33" s="170"/>
      <c r="C33" s="170"/>
      <c r="D33" s="170"/>
      <c r="E33" s="170"/>
      <c r="F33" s="170"/>
      <c r="G33" s="170"/>
      <c r="H33" s="170"/>
      <c r="I33" s="170"/>
      <c r="J33" s="171"/>
      <c r="K33" s="172"/>
      <c r="L33" s="173"/>
      <c r="M33" s="168"/>
      <c r="N33" s="168"/>
      <c r="O33" s="168"/>
      <c r="P33" s="168"/>
      <c r="Q33" s="87"/>
      <c r="R33" s="27"/>
    </row>
    <row r="34" spans="1:18" ht="15" customHeight="1" x14ac:dyDescent="0.2">
      <c r="A34" s="169"/>
      <c r="B34" s="170"/>
      <c r="C34" s="170"/>
      <c r="D34" s="170"/>
      <c r="E34" s="170"/>
      <c r="F34" s="170"/>
      <c r="G34" s="170"/>
      <c r="H34" s="170"/>
      <c r="I34" s="170"/>
      <c r="J34" s="171"/>
      <c r="K34" s="172"/>
      <c r="L34" s="173"/>
      <c r="M34" s="168"/>
      <c r="N34" s="168"/>
      <c r="O34" s="168"/>
      <c r="P34" s="168"/>
      <c r="Q34" s="87"/>
      <c r="R34" s="27"/>
    </row>
    <row r="35" spans="1:18" ht="15" customHeight="1" x14ac:dyDescent="0.2">
      <c r="A35" s="169"/>
      <c r="B35" s="170"/>
      <c r="C35" s="170"/>
      <c r="D35" s="170"/>
      <c r="E35" s="170"/>
      <c r="F35" s="170"/>
      <c r="G35" s="170"/>
      <c r="H35" s="170"/>
      <c r="I35" s="170"/>
      <c r="J35" s="171"/>
      <c r="K35" s="172"/>
      <c r="L35" s="173"/>
      <c r="M35" s="168"/>
      <c r="N35" s="168"/>
      <c r="O35" s="168"/>
      <c r="P35" s="168"/>
      <c r="Q35" s="87"/>
      <c r="R35" s="27"/>
    </row>
    <row r="36" spans="1:18" ht="15" customHeight="1" x14ac:dyDescent="0.2">
      <c r="A36" s="169"/>
      <c r="B36" s="170"/>
      <c r="C36" s="170"/>
      <c r="D36" s="170"/>
      <c r="E36" s="170"/>
      <c r="F36" s="170"/>
      <c r="G36" s="170"/>
      <c r="H36" s="170"/>
      <c r="I36" s="170"/>
      <c r="J36" s="171"/>
      <c r="K36" s="172"/>
      <c r="L36" s="173"/>
      <c r="M36" s="168"/>
      <c r="N36" s="168"/>
      <c r="O36" s="168"/>
      <c r="P36" s="168"/>
      <c r="Q36" s="87"/>
      <c r="R36" s="27"/>
    </row>
    <row r="37" spans="1:18" ht="15" customHeight="1" x14ac:dyDescent="0.2">
      <c r="A37" s="169"/>
      <c r="B37" s="170"/>
      <c r="C37" s="170"/>
      <c r="D37" s="170"/>
      <c r="E37" s="170"/>
      <c r="F37" s="170"/>
      <c r="G37" s="170"/>
      <c r="H37" s="170"/>
      <c r="I37" s="170"/>
      <c r="J37" s="171"/>
      <c r="K37" s="172"/>
      <c r="L37" s="173"/>
      <c r="M37" s="168"/>
      <c r="N37" s="168"/>
      <c r="O37" s="168"/>
      <c r="P37" s="168"/>
      <c r="Q37" s="87"/>
      <c r="R37" s="27"/>
    </row>
    <row r="38" spans="1:18" ht="15" customHeight="1" x14ac:dyDescent="0.2">
      <c r="A38" s="169"/>
      <c r="B38" s="170"/>
      <c r="C38" s="170"/>
      <c r="D38" s="170"/>
      <c r="E38" s="170"/>
      <c r="F38" s="170"/>
      <c r="G38" s="170"/>
      <c r="H38" s="170"/>
      <c r="I38" s="170"/>
      <c r="J38" s="171"/>
      <c r="K38" s="172"/>
      <c r="L38" s="173"/>
      <c r="M38" s="168"/>
      <c r="N38" s="168"/>
      <c r="O38" s="168"/>
      <c r="P38" s="168"/>
      <c r="Q38" s="87"/>
      <c r="R38" s="27"/>
    </row>
    <row r="39" spans="1:18" ht="15" customHeight="1" x14ac:dyDescent="0.2">
      <c r="A39" s="169"/>
      <c r="B39" s="170"/>
      <c r="C39" s="170"/>
      <c r="D39" s="170"/>
      <c r="E39" s="170"/>
      <c r="F39" s="170"/>
      <c r="G39" s="170"/>
      <c r="H39" s="170"/>
      <c r="I39" s="170"/>
      <c r="J39" s="171"/>
      <c r="K39" s="172"/>
      <c r="L39" s="173"/>
      <c r="M39" s="168"/>
      <c r="N39" s="168"/>
      <c r="O39" s="168"/>
      <c r="P39" s="168"/>
      <c r="Q39" s="87"/>
      <c r="R39" s="27"/>
    </row>
    <row r="40" spans="1:18" ht="15" customHeight="1" x14ac:dyDescent="0.2">
      <c r="A40" s="169"/>
      <c r="B40" s="170"/>
      <c r="C40" s="170"/>
      <c r="D40" s="170"/>
      <c r="E40" s="170"/>
      <c r="F40" s="170"/>
      <c r="G40" s="170"/>
      <c r="H40" s="170"/>
      <c r="I40" s="170"/>
      <c r="J40" s="171"/>
      <c r="K40" s="172"/>
      <c r="L40" s="173"/>
      <c r="M40" s="168"/>
      <c r="N40" s="168"/>
      <c r="O40" s="168"/>
      <c r="P40" s="168"/>
      <c r="Q40" s="87"/>
      <c r="R40" s="27"/>
    </row>
    <row r="41" spans="1:18" ht="15" customHeight="1" x14ac:dyDescent="0.2">
      <c r="A41" s="169"/>
      <c r="B41" s="170"/>
      <c r="C41" s="170"/>
      <c r="D41" s="170"/>
      <c r="E41" s="170"/>
      <c r="F41" s="170"/>
      <c r="G41" s="170"/>
      <c r="H41" s="170"/>
      <c r="I41" s="170"/>
      <c r="J41" s="171"/>
      <c r="K41" s="172"/>
      <c r="L41" s="173"/>
      <c r="M41" s="168"/>
      <c r="N41" s="168"/>
      <c r="O41" s="168"/>
      <c r="P41" s="168"/>
      <c r="Q41" s="87"/>
      <c r="R41" s="27"/>
    </row>
    <row r="42" spans="1:18" ht="15" customHeight="1" x14ac:dyDescent="0.2">
      <c r="A42" s="169"/>
      <c r="B42" s="170"/>
      <c r="C42" s="170"/>
      <c r="D42" s="170"/>
      <c r="E42" s="170"/>
      <c r="F42" s="170"/>
      <c r="G42" s="170"/>
      <c r="H42" s="170"/>
      <c r="I42" s="170"/>
      <c r="J42" s="171"/>
      <c r="K42" s="172"/>
      <c r="L42" s="173"/>
      <c r="M42" s="168"/>
      <c r="N42" s="168"/>
      <c r="O42" s="168"/>
      <c r="P42" s="168"/>
      <c r="Q42" s="87"/>
      <c r="R42" s="27"/>
    </row>
    <row r="43" spans="1:18" ht="15" customHeight="1" x14ac:dyDescent="0.2">
      <c r="A43" s="169"/>
      <c r="B43" s="170"/>
      <c r="C43" s="170"/>
      <c r="D43" s="170"/>
      <c r="E43" s="170"/>
      <c r="F43" s="170"/>
      <c r="G43" s="170"/>
      <c r="H43" s="170"/>
      <c r="I43" s="170"/>
      <c r="J43" s="171"/>
      <c r="K43" s="172"/>
      <c r="L43" s="173"/>
      <c r="M43" s="168"/>
      <c r="N43" s="168"/>
      <c r="O43" s="168"/>
      <c r="P43" s="168"/>
      <c r="Q43" s="87"/>
      <c r="R43" s="27"/>
    </row>
    <row r="44" spans="1:18" ht="15" customHeight="1" x14ac:dyDescent="0.2">
      <c r="A44" s="169"/>
      <c r="B44" s="170"/>
      <c r="C44" s="170"/>
      <c r="D44" s="170"/>
      <c r="E44" s="170"/>
      <c r="F44" s="170"/>
      <c r="G44" s="170"/>
      <c r="H44" s="170"/>
      <c r="I44" s="170"/>
      <c r="J44" s="171"/>
      <c r="K44" s="172"/>
      <c r="L44" s="173"/>
      <c r="M44" s="168"/>
      <c r="N44" s="168"/>
      <c r="O44" s="168"/>
      <c r="P44" s="168"/>
      <c r="Q44" s="87"/>
      <c r="R44" s="27"/>
    </row>
    <row r="45" spans="1:18" ht="15" customHeight="1" x14ac:dyDescent="0.2">
      <c r="A45" s="169"/>
      <c r="B45" s="170"/>
      <c r="C45" s="170"/>
      <c r="D45" s="170"/>
      <c r="E45" s="170"/>
      <c r="F45" s="170"/>
      <c r="G45" s="170"/>
      <c r="H45" s="170"/>
      <c r="I45" s="170"/>
      <c r="J45" s="171"/>
      <c r="K45" s="172"/>
      <c r="L45" s="173"/>
      <c r="M45" s="168"/>
      <c r="N45" s="168"/>
      <c r="O45" s="168"/>
      <c r="P45" s="168"/>
      <c r="Q45" s="87"/>
      <c r="R45" s="27"/>
    </row>
    <row r="46" spans="1:18" ht="15" customHeight="1" x14ac:dyDescent="0.2">
      <c r="A46" s="169"/>
      <c r="B46" s="170"/>
      <c r="C46" s="170"/>
      <c r="D46" s="170"/>
      <c r="E46" s="170"/>
      <c r="F46" s="170"/>
      <c r="G46" s="170"/>
      <c r="H46" s="170"/>
      <c r="I46" s="170"/>
      <c r="J46" s="171"/>
      <c r="K46" s="172"/>
      <c r="L46" s="173"/>
      <c r="M46" s="168"/>
      <c r="N46" s="168"/>
      <c r="O46" s="168"/>
      <c r="P46" s="168"/>
      <c r="Q46" s="87"/>
      <c r="R46" s="27"/>
    </row>
    <row r="47" spans="1:18" ht="15" customHeight="1" x14ac:dyDescent="0.2">
      <c r="A47" s="169"/>
      <c r="B47" s="170"/>
      <c r="C47" s="170"/>
      <c r="D47" s="170"/>
      <c r="E47" s="170"/>
      <c r="F47" s="170"/>
      <c r="G47" s="170"/>
      <c r="H47" s="170"/>
      <c r="I47" s="170"/>
      <c r="J47" s="171"/>
      <c r="K47" s="172"/>
      <c r="L47" s="173"/>
      <c r="M47" s="168"/>
      <c r="N47" s="168"/>
      <c r="O47" s="168"/>
      <c r="P47" s="168"/>
      <c r="Q47" s="87"/>
      <c r="R47" s="27"/>
    </row>
    <row r="48" spans="1:18" ht="15" customHeight="1" x14ac:dyDescent="0.2">
      <c r="A48" s="169"/>
      <c r="B48" s="170"/>
      <c r="C48" s="170"/>
      <c r="D48" s="170"/>
      <c r="E48" s="170"/>
      <c r="F48" s="170"/>
      <c r="G48" s="170"/>
      <c r="H48" s="170"/>
      <c r="I48" s="170"/>
      <c r="J48" s="171"/>
      <c r="K48" s="172"/>
      <c r="L48" s="173"/>
      <c r="M48" s="168"/>
      <c r="N48" s="168"/>
      <c r="O48" s="168"/>
      <c r="P48" s="168"/>
      <c r="Q48" s="87"/>
      <c r="R48" s="27"/>
    </row>
    <row r="49" spans="1:18" ht="15" customHeight="1" x14ac:dyDescent="0.2">
      <c r="A49" s="169"/>
      <c r="B49" s="170"/>
      <c r="C49" s="170"/>
      <c r="D49" s="170"/>
      <c r="E49" s="170"/>
      <c r="F49" s="170"/>
      <c r="G49" s="170"/>
      <c r="H49" s="170"/>
      <c r="I49" s="170"/>
      <c r="J49" s="171"/>
      <c r="K49" s="172"/>
      <c r="L49" s="173"/>
      <c r="M49" s="168"/>
      <c r="N49" s="168"/>
      <c r="O49" s="168"/>
      <c r="P49" s="168"/>
      <c r="Q49" s="87"/>
      <c r="R49" s="27"/>
    </row>
    <row r="50" spans="1:18" ht="15" customHeight="1" x14ac:dyDescent="0.2">
      <c r="A50" s="169"/>
      <c r="B50" s="170"/>
      <c r="C50" s="170"/>
      <c r="D50" s="170"/>
      <c r="E50" s="170"/>
      <c r="F50" s="170"/>
      <c r="G50" s="170"/>
      <c r="H50" s="170"/>
      <c r="I50" s="170"/>
      <c r="J50" s="171"/>
      <c r="K50" s="172"/>
      <c r="L50" s="173"/>
      <c r="M50" s="168"/>
      <c r="N50" s="168"/>
      <c r="O50" s="168"/>
      <c r="P50" s="168"/>
      <c r="Q50" s="87"/>
      <c r="R50" s="27"/>
    </row>
    <row r="51" spans="1:18" s="10" customFormat="1" ht="60" hidden="1" customHeight="1" x14ac:dyDescent="0.2">
      <c r="A51" s="178"/>
      <c r="B51" s="178"/>
      <c r="C51" s="178"/>
      <c r="D51" s="178"/>
      <c r="E51" s="178"/>
      <c r="F51" s="178"/>
      <c r="G51" s="178"/>
      <c r="H51" s="178"/>
      <c r="I51" s="178"/>
      <c r="J51" s="179"/>
      <c r="K51" s="179"/>
      <c r="L51" s="180"/>
      <c r="M51" s="180"/>
      <c r="N51" s="180"/>
      <c r="O51" s="180"/>
      <c r="P51" s="181"/>
      <c r="Q51" s="181"/>
      <c r="R51" s="30"/>
    </row>
    <row r="52" spans="1:18" s="10" customFormat="1" ht="60" hidden="1" customHeight="1" x14ac:dyDescent="0.2">
      <c r="A52" s="178"/>
      <c r="B52" s="178"/>
      <c r="C52" s="178"/>
      <c r="D52" s="178"/>
      <c r="E52" s="178"/>
      <c r="F52" s="178"/>
      <c r="G52" s="178"/>
      <c r="H52" s="178"/>
      <c r="I52" s="178"/>
      <c r="J52" s="179"/>
      <c r="K52" s="179"/>
      <c r="L52" s="180"/>
      <c r="M52" s="180"/>
      <c r="N52" s="180"/>
      <c r="O52" s="180"/>
      <c r="P52" s="181"/>
      <c r="Q52" s="181"/>
      <c r="R52" s="30"/>
    </row>
    <row r="53" spans="1:18" s="10" customFormat="1" ht="60" hidden="1" customHeight="1" x14ac:dyDescent="0.2">
      <c r="A53" s="178"/>
      <c r="B53" s="178"/>
      <c r="C53" s="178"/>
      <c r="D53" s="178"/>
      <c r="E53" s="178"/>
      <c r="F53" s="178"/>
      <c r="G53" s="178"/>
      <c r="H53" s="178"/>
      <c r="I53" s="178"/>
      <c r="J53" s="179"/>
      <c r="K53" s="179"/>
      <c r="L53" s="180"/>
      <c r="M53" s="180"/>
      <c r="N53" s="180"/>
      <c r="O53" s="180"/>
      <c r="P53" s="181"/>
      <c r="Q53" s="181"/>
      <c r="R53" s="30"/>
    </row>
    <row r="54" spans="1:18" s="10" customFormat="1" ht="60" hidden="1" customHeight="1" x14ac:dyDescent="0.2">
      <c r="A54" s="178"/>
      <c r="B54" s="178"/>
      <c r="C54" s="178"/>
      <c r="D54" s="178"/>
      <c r="E54" s="178"/>
      <c r="F54" s="178"/>
      <c r="G54" s="178"/>
      <c r="H54" s="178"/>
      <c r="I54" s="178"/>
      <c r="J54" s="179"/>
      <c r="K54" s="179"/>
      <c r="L54" s="180"/>
      <c r="M54" s="180"/>
      <c r="N54" s="180"/>
      <c r="O54" s="180"/>
      <c r="P54" s="181"/>
      <c r="Q54" s="181"/>
      <c r="R54" s="30"/>
    </row>
    <row r="55" spans="1:18" s="10" customFormat="1" ht="60" hidden="1" customHeight="1" x14ac:dyDescent="0.2">
      <c r="A55" s="178"/>
      <c r="B55" s="178"/>
      <c r="C55" s="178"/>
      <c r="D55" s="178"/>
      <c r="E55" s="178"/>
      <c r="F55" s="178"/>
      <c r="G55" s="178"/>
      <c r="H55" s="178"/>
      <c r="I55" s="178"/>
      <c r="J55" s="179"/>
      <c r="K55" s="179"/>
      <c r="L55" s="180"/>
      <c r="M55" s="180"/>
      <c r="N55" s="180"/>
      <c r="O55" s="180"/>
      <c r="P55" s="181"/>
      <c r="Q55" s="181"/>
      <c r="R55" s="30"/>
    </row>
    <row r="56" spans="1:18" s="10" customFormat="1" ht="60" hidden="1" customHeight="1" x14ac:dyDescent="0.2">
      <c r="A56" s="178"/>
      <c r="B56" s="178"/>
      <c r="C56" s="178"/>
      <c r="D56" s="178"/>
      <c r="E56" s="178"/>
      <c r="F56" s="178"/>
      <c r="G56" s="178"/>
      <c r="H56" s="178"/>
      <c r="I56" s="178"/>
      <c r="J56" s="179"/>
      <c r="K56" s="179"/>
      <c r="L56" s="180"/>
      <c r="M56" s="180"/>
      <c r="N56" s="180"/>
      <c r="O56" s="180"/>
      <c r="P56" s="181"/>
      <c r="Q56" s="181"/>
      <c r="R56" s="30"/>
    </row>
    <row r="57" spans="1:18" s="10" customFormat="1" ht="60" hidden="1" customHeight="1" x14ac:dyDescent="0.2">
      <c r="A57" s="178"/>
      <c r="B57" s="178"/>
      <c r="C57" s="178"/>
      <c r="D57" s="178"/>
      <c r="E57" s="178"/>
      <c r="F57" s="178"/>
      <c r="G57" s="178"/>
      <c r="H57" s="178"/>
      <c r="I57" s="178"/>
      <c r="J57" s="179"/>
      <c r="K57" s="179"/>
      <c r="L57" s="180"/>
      <c r="M57" s="180"/>
      <c r="N57" s="180"/>
      <c r="O57" s="180"/>
      <c r="P57" s="181"/>
      <c r="Q57" s="181"/>
      <c r="R57" s="30"/>
    </row>
    <row r="58" spans="1:18" s="10" customFormat="1" ht="60" hidden="1" customHeight="1" x14ac:dyDescent="0.2">
      <c r="A58" s="178"/>
      <c r="B58" s="178"/>
      <c r="C58" s="178"/>
      <c r="D58" s="178"/>
      <c r="E58" s="178"/>
      <c r="F58" s="178"/>
      <c r="G58" s="178"/>
      <c r="H58" s="178"/>
      <c r="I58" s="178"/>
      <c r="J58" s="179"/>
      <c r="K58" s="179"/>
      <c r="L58" s="180"/>
      <c r="M58" s="180"/>
      <c r="N58" s="180"/>
      <c r="O58" s="180"/>
      <c r="P58" s="181"/>
      <c r="Q58" s="181"/>
      <c r="R58" s="30"/>
    </row>
    <row r="59" spans="1:18" s="10" customFormat="1" ht="60" hidden="1" customHeight="1" x14ac:dyDescent="0.2">
      <c r="A59" s="178"/>
      <c r="B59" s="178"/>
      <c r="C59" s="178"/>
      <c r="D59" s="178"/>
      <c r="E59" s="178"/>
      <c r="F59" s="178"/>
      <c r="G59" s="178"/>
      <c r="H59" s="178"/>
      <c r="I59" s="178"/>
      <c r="J59" s="179"/>
      <c r="K59" s="179"/>
      <c r="L59" s="180"/>
      <c r="M59" s="180"/>
      <c r="N59" s="180"/>
      <c r="O59" s="180"/>
      <c r="P59" s="181"/>
      <c r="Q59" s="181"/>
      <c r="R59" s="30"/>
    </row>
    <row r="60" spans="1:18" s="10" customFormat="1" ht="60" hidden="1" customHeight="1" x14ac:dyDescent="0.2">
      <c r="A60" s="178"/>
      <c r="B60" s="178"/>
      <c r="C60" s="178"/>
      <c r="D60" s="178"/>
      <c r="E60" s="178"/>
      <c r="F60" s="178"/>
      <c r="G60" s="178"/>
      <c r="H60" s="178"/>
      <c r="I60" s="178"/>
      <c r="J60" s="179"/>
      <c r="K60" s="179"/>
      <c r="L60" s="180"/>
      <c r="M60" s="180"/>
      <c r="N60" s="180"/>
      <c r="O60" s="180"/>
      <c r="P60" s="181"/>
      <c r="Q60" s="181"/>
      <c r="R60" s="30"/>
    </row>
    <row r="61" spans="1:18" s="10" customFormat="1" ht="60" hidden="1" customHeight="1" x14ac:dyDescent="0.2">
      <c r="A61" s="178"/>
      <c r="B61" s="178"/>
      <c r="C61" s="178"/>
      <c r="D61" s="178"/>
      <c r="E61" s="178"/>
      <c r="F61" s="178"/>
      <c r="G61" s="178"/>
      <c r="H61" s="178"/>
      <c r="I61" s="178"/>
      <c r="J61" s="179"/>
      <c r="K61" s="179"/>
      <c r="L61" s="180"/>
      <c r="M61" s="180"/>
      <c r="N61" s="180"/>
      <c r="O61" s="180"/>
      <c r="P61" s="181"/>
      <c r="Q61" s="181"/>
      <c r="R61" s="30"/>
    </row>
    <row r="62" spans="1:18" s="10" customFormat="1" ht="60" hidden="1" customHeight="1" x14ac:dyDescent="0.2">
      <c r="A62" s="178"/>
      <c r="B62" s="178"/>
      <c r="C62" s="178"/>
      <c r="D62" s="178"/>
      <c r="E62" s="178"/>
      <c r="F62" s="178"/>
      <c r="G62" s="178"/>
      <c r="H62" s="178"/>
      <c r="I62" s="178"/>
      <c r="J62" s="179"/>
      <c r="K62" s="179"/>
      <c r="L62" s="180"/>
      <c r="M62" s="180"/>
      <c r="N62" s="180"/>
      <c r="O62" s="180"/>
      <c r="P62" s="181"/>
      <c r="Q62" s="181"/>
      <c r="R62" s="30"/>
    </row>
    <row r="63" spans="1:18" s="10" customFormat="1" ht="60" hidden="1" customHeight="1" x14ac:dyDescent="0.2">
      <c r="A63" s="178"/>
      <c r="B63" s="178"/>
      <c r="C63" s="178"/>
      <c r="D63" s="178"/>
      <c r="E63" s="178"/>
      <c r="F63" s="178"/>
      <c r="G63" s="178"/>
      <c r="H63" s="178"/>
      <c r="I63" s="178"/>
      <c r="J63" s="179"/>
      <c r="K63" s="179"/>
      <c r="L63" s="180"/>
      <c r="M63" s="180"/>
      <c r="N63" s="180"/>
      <c r="O63" s="180"/>
      <c r="P63" s="181"/>
      <c r="Q63" s="181"/>
      <c r="R63" s="30"/>
    </row>
    <row r="64" spans="1:18" s="10" customFormat="1" ht="60" hidden="1" customHeight="1" x14ac:dyDescent="0.2">
      <c r="A64" s="178"/>
      <c r="B64" s="178"/>
      <c r="C64" s="178"/>
      <c r="D64" s="178"/>
      <c r="E64" s="178"/>
      <c r="F64" s="178"/>
      <c r="G64" s="178"/>
      <c r="H64" s="178"/>
      <c r="I64" s="178"/>
      <c r="J64" s="179"/>
      <c r="K64" s="179"/>
      <c r="L64" s="180"/>
      <c r="M64" s="180"/>
      <c r="N64" s="180"/>
      <c r="O64" s="180"/>
      <c r="P64" s="181"/>
      <c r="Q64" s="181"/>
      <c r="R64" s="30"/>
    </row>
    <row r="65" spans="1:18" s="10" customFormat="1" ht="60" hidden="1" customHeight="1" x14ac:dyDescent="0.2">
      <c r="A65" s="178"/>
      <c r="B65" s="178"/>
      <c r="C65" s="178"/>
      <c r="D65" s="178"/>
      <c r="E65" s="178"/>
      <c r="F65" s="178"/>
      <c r="G65" s="178"/>
      <c r="H65" s="178"/>
      <c r="I65" s="178"/>
      <c r="J65" s="179"/>
      <c r="K65" s="179"/>
      <c r="L65" s="180"/>
      <c r="M65" s="180"/>
      <c r="N65" s="180"/>
      <c r="O65" s="180"/>
      <c r="P65" s="181"/>
      <c r="Q65" s="181"/>
      <c r="R65" s="30"/>
    </row>
    <row r="66" spans="1:18" s="10" customFormat="1" ht="60" hidden="1" customHeight="1" x14ac:dyDescent="0.2">
      <c r="A66" s="178"/>
      <c r="B66" s="178"/>
      <c r="C66" s="178"/>
      <c r="D66" s="178"/>
      <c r="E66" s="178"/>
      <c r="F66" s="178"/>
      <c r="G66" s="178"/>
      <c r="H66" s="178"/>
      <c r="I66" s="178"/>
      <c r="J66" s="179"/>
      <c r="K66" s="179"/>
      <c r="L66" s="180"/>
      <c r="M66" s="180"/>
      <c r="N66" s="180"/>
      <c r="O66" s="180"/>
      <c r="P66" s="181"/>
      <c r="Q66" s="181"/>
      <c r="R66" s="30"/>
    </row>
    <row r="67" spans="1:18" s="10" customFormat="1" ht="60" hidden="1" customHeight="1" x14ac:dyDescent="0.2">
      <c r="A67" s="178"/>
      <c r="B67" s="178"/>
      <c r="C67" s="178"/>
      <c r="D67" s="178"/>
      <c r="E67" s="178"/>
      <c r="F67" s="178"/>
      <c r="G67" s="178"/>
      <c r="H67" s="178"/>
      <c r="I67" s="178"/>
      <c r="J67" s="179"/>
      <c r="K67" s="179"/>
      <c r="L67" s="180"/>
      <c r="M67" s="180"/>
      <c r="N67" s="180"/>
      <c r="O67" s="180"/>
      <c r="P67" s="181"/>
      <c r="Q67" s="181"/>
      <c r="R67" s="30"/>
    </row>
    <row r="68" spans="1:18" s="10" customFormat="1" ht="60" hidden="1" customHeight="1" x14ac:dyDescent="0.2">
      <c r="A68" s="178"/>
      <c r="B68" s="178"/>
      <c r="C68" s="178"/>
      <c r="D68" s="178"/>
      <c r="E68" s="178"/>
      <c r="F68" s="178"/>
      <c r="G68" s="178"/>
      <c r="H68" s="178"/>
      <c r="I68" s="178"/>
      <c r="J68" s="179"/>
      <c r="K68" s="179"/>
      <c r="L68" s="180"/>
      <c r="M68" s="180"/>
      <c r="N68" s="180"/>
      <c r="O68" s="180"/>
      <c r="P68" s="181"/>
      <c r="Q68" s="181"/>
      <c r="R68" s="30"/>
    </row>
    <row r="69" spans="1:18" s="10" customFormat="1" ht="60" hidden="1" customHeight="1" x14ac:dyDescent="0.2">
      <c r="A69" s="178"/>
      <c r="B69" s="178"/>
      <c r="C69" s="178"/>
      <c r="D69" s="178"/>
      <c r="E69" s="178"/>
      <c r="F69" s="178"/>
      <c r="G69" s="178"/>
      <c r="H69" s="178"/>
      <c r="I69" s="178"/>
      <c r="J69" s="179"/>
      <c r="K69" s="179"/>
      <c r="L69" s="180"/>
      <c r="M69" s="180"/>
      <c r="N69" s="180"/>
      <c r="O69" s="180"/>
      <c r="P69" s="181"/>
      <c r="Q69" s="181"/>
      <c r="R69" s="30"/>
    </row>
    <row r="70" spans="1:18" s="10" customFormat="1" ht="60" hidden="1" customHeight="1" x14ac:dyDescent="0.2">
      <c r="A70" s="178"/>
      <c r="B70" s="178"/>
      <c r="C70" s="178"/>
      <c r="D70" s="178"/>
      <c r="E70" s="178"/>
      <c r="F70" s="178"/>
      <c r="G70" s="178"/>
      <c r="H70" s="178"/>
      <c r="I70" s="178"/>
      <c r="J70" s="179"/>
      <c r="K70" s="179"/>
      <c r="L70" s="180"/>
      <c r="M70" s="180"/>
      <c r="N70" s="180"/>
      <c r="O70" s="180"/>
      <c r="P70" s="181"/>
      <c r="Q70" s="181"/>
      <c r="R70" s="30"/>
    </row>
    <row r="71" spans="1:18" s="10" customFormat="1" ht="60" hidden="1" customHeight="1" x14ac:dyDescent="0.2">
      <c r="A71" s="178"/>
      <c r="B71" s="178"/>
      <c r="C71" s="178"/>
      <c r="D71" s="178"/>
      <c r="E71" s="178"/>
      <c r="F71" s="178"/>
      <c r="G71" s="178"/>
      <c r="H71" s="178"/>
      <c r="I71" s="178"/>
      <c r="J71" s="179"/>
      <c r="K71" s="179"/>
      <c r="L71" s="180"/>
      <c r="M71" s="180"/>
      <c r="N71" s="180"/>
      <c r="O71" s="180"/>
      <c r="P71" s="181"/>
      <c r="Q71" s="181"/>
      <c r="R71" s="30"/>
    </row>
    <row r="72" spans="1:18" s="10" customFormat="1" ht="60" hidden="1" customHeight="1" x14ac:dyDescent="0.2">
      <c r="A72" s="178"/>
      <c r="B72" s="178"/>
      <c r="C72" s="178"/>
      <c r="D72" s="178"/>
      <c r="E72" s="178"/>
      <c r="F72" s="178"/>
      <c r="G72" s="178"/>
      <c r="H72" s="178"/>
      <c r="I72" s="178"/>
      <c r="J72" s="179"/>
      <c r="K72" s="179"/>
      <c r="L72" s="180"/>
      <c r="M72" s="180"/>
      <c r="N72" s="180"/>
      <c r="O72" s="180"/>
      <c r="P72" s="181"/>
      <c r="Q72" s="181"/>
      <c r="R72" s="30"/>
    </row>
    <row r="73" spans="1:18" s="10" customFormat="1" ht="60" hidden="1" customHeight="1" x14ac:dyDescent="0.2">
      <c r="A73" s="178"/>
      <c r="B73" s="178"/>
      <c r="C73" s="178"/>
      <c r="D73" s="178"/>
      <c r="E73" s="178"/>
      <c r="F73" s="178"/>
      <c r="G73" s="178"/>
      <c r="H73" s="178"/>
      <c r="I73" s="178"/>
      <c r="J73" s="179"/>
      <c r="K73" s="179"/>
      <c r="L73" s="180"/>
      <c r="M73" s="180"/>
      <c r="N73" s="180"/>
      <c r="O73" s="180"/>
      <c r="P73" s="181"/>
      <c r="Q73" s="181"/>
      <c r="R73" s="30"/>
    </row>
    <row r="74" spans="1:18" s="10" customFormat="1" ht="60" hidden="1" customHeight="1" x14ac:dyDescent="0.2">
      <c r="A74" s="178"/>
      <c r="B74" s="178"/>
      <c r="C74" s="178"/>
      <c r="D74" s="178"/>
      <c r="E74" s="178"/>
      <c r="F74" s="178"/>
      <c r="G74" s="178"/>
      <c r="H74" s="178"/>
      <c r="I74" s="178"/>
      <c r="J74" s="179"/>
      <c r="K74" s="179"/>
      <c r="L74" s="180"/>
      <c r="M74" s="180"/>
      <c r="N74" s="180"/>
      <c r="O74" s="180"/>
      <c r="P74" s="181"/>
      <c r="Q74" s="181"/>
      <c r="R74" s="30"/>
    </row>
    <row r="75" spans="1:18" s="10" customFormat="1" ht="60" hidden="1" customHeight="1" x14ac:dyDescent="0.2">
      <c r="A75" s="178"/>
      <c r="B75" s="178"/>
      <c r="C75" s="178"/>
      <c r="D75" s="178"/>
      <c r="E75" s="178"/>
      <c r="F75" s="178"/>
      <c r="G75" s="178"/>
      <c r="H75" s="178"/>
      <c r="I75" s="178"/>
      <c r="J75" s="179"/>
      <c r="K75" s="179"/>
      <c r="L75" s="180"/>
      <c r="M75" s="180"/>
      <c r="N75" s="180"/>
      <c r="O75" s="180"/>
      <c r="P75" s="181"/>
      <c r="Q75" s="181"/>
      <c r="R75" s="30"/>
    </row>
    <row r="76" spans="1:18" s="10" customFormat="1" ht="60" hidden="1" customHeight="1" x14ac:dyDescent="0.2">
      <c r="A76" s="178"/>
      <c r="B76" s="178"/>
      <c r="C76" s="178"/>
      <c r="D76" s="178"/>
      <c r="E76" s="178"/>
      <c r="F76" s="178"/>
      <c r="G76" s="178"/>
      <c r="H76" s="178"/>
      <c r="I76" s="178"/>
      <c r="J76" s="179"/>
      <c r="K76" s="179"/>
      <c r="L76" s="180"/>
      <c r="M76" s="180"/>
      <c r="N76" s="180"/>
      <c r="O76" s="180"/>
      <c r="P76" s="181"/>
      <c r="Q76" s="181"/>
      <c r="R76" s="30"/>
    </row>
    <row r="77" spans="1:18" s="10" customFormat="1" ht="60" hidden="1" customHeight="1" x14ac:dyDescent="0.2">
      <c r="A77" s="178"/>
      <c r="B77" s="178"/>
      <c r="C77" s="178"/>
      <c r="D77" s="178"/>
      <c r="E77" s="178"/>
      <c r="F77" s="178"/>
      <c r="G77" s="178"/>
      <c r="H77" s="178"/>
      <c r="I77" s="178"/>
      <c r="J77" s="179"/>
      <c r="K77" s="179"/>
      <c r="L77" s="180"/>
      <c r="M77" s="180"/>
      <c r="N77" s="180"/>
      <c r="O77" s="180"/>
      <c r="P77" s="181"/>
      <c r="Q77" s="181"/>
      <c r="R77" s="30"/>
    </row>
    <row r="78" spans="1:18" s="10" customFormat="1" ht="60" hidden="1" customHeight="1" x14ac:dyDescent="0.2">
      <c r="A78" s="178"/>
      <c r="B78" s="178"/>
      <c r="C78" s="178"/>
      <c r="D78" s="178"/>
      <c r="E78" s="178"/>
      <c r="F78" s="178"/>
      <c r="G78" s="178"/>
      <c r="H78" s="178"/>
      <c r="I78" s="178"/>
      <c r="J78" s="179"/>
      <c r="K78" s="179"/>
      <c r="L78" s="180"/>
      <c r="M78" s="180"/>
      <c r="N78" s="180"/>
      <c r="O78" s="180"/>
      <c r="P78" s="181"/>
      <c r="Q78" s="181"/>
      <c r="R78" s="30"/>
    </row>
    <row r="79" spans="1:18" s="10" customFormat="1" ht="60" hidden="1" customHeight="1" x14ac:dyDescent="0.2">
      <c r="A79" s="178"/>
      <c r="B79" s="178"/>
      <c r="C79" s="178"/>
      <c r="D79" s="178"/>
      <c r="E79" s="178"/>
      <c r="F79" s="178"/>
      <c r="G79" s="178"/>
      <c r="H79" s="178"/>
      <c r="I79" s="178"/>
      <c r="J79" s="179"/>
      <c r="K79" s="179"/>
      <c r="L79" s="180"/>
      <c r="M79" s="180"/>
      <c r="N79" s="180"/>
      <c r="O79" s="180"/>
      <c r="P79" s="181"/>
      <c r="Q79" s="181"/>
      <c r="R79" s="30"/>
    </row>
    <row r="80" spans="1:18" s="10" customFormat="1" ht="60" hidden="1" customHeight="1" x14ac:dyDescent="0.2">
      <c r="A80" s="178"/>
      <c r="B80" s="178"/>
      <c r="C80" s="178"/>
      <c r="D80" s="178"/>
      <c r="E80" s="178"/>
      <c r="F80" s="178"/>
      <c r="G80" s="178"/>
      <c r="H80" s="178"/>
      <c r="I80" s="178"/>
      <c r="J80" s="179"/>
      <c r="K80" s="179"/>
      <c r="L80" s="180"/>
      <c r="M80" s="180"/>
      <c r="N80" s="180"/>
      <c r="O80" s="180"/>
      <c r="P80" s="181"/>
      <c r="Q80" s="181"/>
      <c r="R80" s="30"/>
    </row>
    <row r="81" spans="1:18" s="10" customFormat="1" ht="60" hidden="1" customHeight="1" x14ac:dyDescent="0.2">
      <c r="A81" s="178"/>
      <c r="B81" s="178"/>
      <c r="C81" s="178"/>
      <c r="D81" s="178"/>
      <c r="E81" s="178"/>
      <c r="F81" s="178"/>
      <c r="G81" s="178"/>
      <c r="H81" s="178"/>
      <c r="I81" s="178"/>
      <c r="J81" s="179"/>
      <c r="K81" s="179"/>
      <c r="L81" s="180"/>
      <c r="M81" s="180"/>
      <c r="N81" s="180"/>
      <c r="O81" s="180"/>
      <c r="P81" s="181"/>
      <c r="Q81" s="181"/>
      <c r="R81" s="30"/>
    </row>
    <row r="82" spans="1:18" s="10" customFormat="1" ht="60" hidden="1" customHeight="1" x14ac:dyDescent="0.2">
      <c r="A82" s="178"/>
      <c r="B82" s="178"/>
      <c r="C82" s="178"/>
      <c r="D82" s="178"/>
      <c r="E82" s="178"/>
      <c r="F82" s="178"/>
      <c r="G82" s="178"/>
      <c r="H82" s="178"/>
      <c r="I82" s="178"/>
      <c r="J82" s="179"/>
      <c r="K82" s="179"/>
      <c r="L82" s="180"/>
      <c r="M82" s="180"/>
      <c r="N82" s="180"/>
      <c r="O82" s="180"/>
      <c r="P82" s="181"/>
      <c r="Q82" s="181"/>
      <c r="R82" s="30"/>
    </row>
    <row r="83" spans="1:18" s="10" customFormat="1" ht="60" hidden="1" customHeight="1" x14ac:dyDescent="0.2">
      <c r="A83" s="178"/>
      <c r="B83" s="178"/>
      <c r="C83" s="178"/>
      <c r="D83" s="178"/>
      <c r="E83" s="178"/>
      <c r="F83" s="178"/>
      <c r="G83" s="178"/>
      <c r="H83" s="178"/>
      <c r="I83" s="178"/>
      <c r="J83" s="179"/>
      <c r="K83" s="179"/>
      <c r="L83" s="180"/>
      <c r="M83" s="180"/>
      <c r="N83" s="180"/>
      <c r="O83" s="180"/>
      <c r="P83" s="181"/>
      <c r="Q83" s="181"/>
      <c r="R83" s="30"/>
    </row>
    <row r="84" spans="1:18" s="10" customFormat="1" ht="60" hidden="1" customHeight="1" x14ac:dyDescent="0.2">
      <c r="A84" s="178"/>
      <c r="B84" s="178"/>
      <c r="C84" s="178"/>
      <c r="D84" s="178"/>
      <c r="E84" s="178"/>
      <c r="F84" s="178"/>
      <c r="G84" s="178"/>
      <c r="H84" s="178"/>
      <c r="I84" s="178"/>
      <c r="J84" s="179"/>
      <c r="K84" s="179"/>
      <c r="L84" s="180"/>
      <c r="M84" s="180"/>
      <c r="N84" s="180"/>
      <c r="O84" s="180"/>
      <c r="P84" s="181"/>
      <c r="Q84" s="181"/>
      <c r="R84" s="30"/>
    </row>
    <row r="85" spans="1:18" s="10" customFormat="1" ht="60" hidden="1" customHeight="1" x14ac:dyDescent="0.2">
      <c r="A85" s="178"/>
      <c r="B85" s="178"/>
      <c r="C85" s="178"/>
      <c r="D85" s="178"/>
      <c r="E85" s="178"/>
      <c r="F85" s="178"/>
      <c r="G85" s="178"/>
      <c r="H85" s="178"/>
      <c r="I85" s="178"/>
      <c r="J85" s="179"/>
      <c r="K85" s="179"/>
      <c r="L85" s="180"/>
      <c r="M85" s="180"/>
      <c r="N85" s="180"/>
      <c r="O85" s="180"/>
      <c r="P85" s="181"/>
      <c r="Q85" s="181"/>
      <c r="R85" s="30"/>
    </row>
    <row r="86" spans="1:18" s="10" customFormat="1" ht="60" hidden="1" customHeight="1" x14ac:dyDescent="0.2">
      <c r="A86" s="178"/>
      <c r="B86" s="178"/>
      <c r="C86" s="178"/>
      <c r="D86" s="178"/>
      <c r="E86" s="178"/>
      <c r="F86" s="178"/>
      <c r="G86" s="178"/>
      <c r="H86" s="178"/>
      <c r="I86" s="178"/>
      <c r="J86" s="179"/>
      <c r="K86" s="179"/>
      <c r="L86" s="180"/>
      <c r="M86" s="180"/>
      <c r="N86" s="180"/>
      <c r="O86" s="180"/>
      <c r="P86" s="181"/>
      <c r="Q86" s="181"/>
      <c r="R86" s="30"/>
    </row>
    <row r="87" spans="1:18" s="10" customFormat="1" ht="60" hidden="1" customHeight="1" x14ac:dyDescent="0.2">
      <c r="A87" s="178"/>
      <c r="B87" s="178"/>
      <c r="C87" s="178"/>
      <c r="D87" s="178"/>
      <c r="E87" s="178"/>
      <c r="F87" s="178"/>
      <c r="G87" s="178"/>
      <c r="H87" s="178"/>
      <c r="I87" s="178"/>
      <c r="J87" s="179"/>
      <c r="K87" s="179"/>
      <c r="L87" s="180"/>
      <c r="M87" s="180"/>
      <c r="N87" s="180"/>
      <c r="O87" s="180"/>
      <c r="P87" s="181"/>
      <c r="Q87" s="181"/>
      <c r="R87" s="30"/>
    </row>
    <row r="88" spans="1:18" s="10" customFormat="1" ht="60" hidden="1" customHeight="1" x14ac:dyDescent="0.2">
      <c r="A88" s="178"/>
      <c r="B88" s="178"/>
      <c r="C88" s="178"/>
      <c r="D88" s="178"/>
      <c r="E88" s="178"/>
      <c r="F88" s="178"/>
      <c r="G88" s="178"/>
      <c r="H88" s="178"/>
      <c r="I88" s="178"/>
      <c r="J88" s="179"/>
      <c r="K88" s="179"/>
      <c r="L88" s="180"/>
      <c r="M88" s="180"/>
      <c r="N88" s="180"/>
      <c r="O88" s="180"/>
      <c r="P88" s="181"/>
      <c r="Q88" s="181"/>
      <c r="R88" s="30"/>
    </row>
    <row r="89" spans="1:18" s="10" customFormat="1" ht="60" hidden="1" customHeight="1" x14ac:dyDescent="0.2">
      <c r="A89" s="178"/>
      <c r="B89" s="178"/>
      <c r="C89" s="178"/>
      <c r="D89" s="178"/>
      <c r="E89" s="178"/>
      <c r="F89" s="178"/>
      <c r="G89" s="178"/>
      <c r="H89" s="178"/>
      <c r="I89" s="178"/>
      <c r="J89" s="179"/>
      <c r="K89" s="179"/>
      <c r="L89" s="180"/>
      <c r="M89" s="180"/>
      <c r="N89" s="180"/>
      <c r="O89" s="180"/>
      <c r="P89" s="181"/>
      <c r="Q89" s="181"/>
      <c r="R89" s="30"/>
    </row>
    <row r="90" spans="1:18" s="10" customFormat="1" ht="60" hidden="1" customHeight="1" x14ac:dyDescent="0.2">
      <c r="A90" s="178"/>
      <c r="B90" s="178"/>
      <c r="C90" s="178"/>
      <c r="D90" s="178"/>
      <c r="E90" s="178"/>
      <c r="F90" s="178"/>
      <c r="G90" s="178"/>
      <c r="H90" s="178"/>
      <c r="I90" s="178"/>
      <c r="J90" s="179"/>
      <c r="K90" s="179"/>
      <c r="L90" s="180"/>
      <c r="M90" s="180"/>
      <c r="N90" s="180"/>
      <c r="O90" s="180"/>
      <c r="P90" s="181"/>
      <c r="Q90" s="181"/>
      <c r="R90" s="30"/>
    </row>
    <row r="91" spans="1:18" s="10" customFormat="1" ht="60" hidden="1" customHeight="1" x14ac:dyDescent="0.2">
      <c r="A91" s="178"/>
      <c r="B91" s="178"/>
      <c r="C91" s="178"/>
      <c r="D91" s="178"/>
      <c r="E91" s="178"/>
      <c r="F91" s="178"/>
      <c r="G91" s="178"/>
      <c r="H91" s="178"/>
      <c r="I91" s="178"/>
      <c r="J91" s="179"/>
      <c r="K91" s="179"/>
      <c r="L91" s="180"/>
      <c r="M91" s="180"/>
      <c r="N91" s="180"/>
      <c r="O91" s="180"/>
      <c r="P91" s="181"/>
      <c r="Q91" s="181"/>
      <c r="R91" s="30"/>
    </row>
    <row r="92" spans="1:18" s="10" customFormat="1" ht="60" hidden="1" customHeight="1" x14ac:dyDescent="0.2">
      <c r="A92" s="178"/>
      <c r="B92" s="178"/>
      <c r="C92" s="178"/>
      <c r="D92" s="178"/>
      <c r="E92" s="178"/>
      <c r="F92" s="178"/>
      <c r="G92" s="178"/>
      <c r="H92" s="178"/>
      <c r="I92" s="178"/>
      <c r="J92" s="179"/>
      <c r="K92" s="179"/>
      <c r="L92" s="180"/>
      <c r="M92" s="180"/>
      <c r="N92" s="180"/>
      <c r="O92" s="180"/>
      <c r="P92" s="181"/>
      <c r="Q92" s="181"/>
      <c r="R92" s="30"/>
    </row>
    <row r="93" spans="1:18" s="10" customFormat="1" ht="60" hidden="1" customHeight="1" x14ac:dyDescent="0.2">
      <c r="A93" s="178"/>
      <c r="B93" s="178"/>
      <c r="C93" s="178"/>
      <c r="D93" s="178"/>
      <c r="E93" s="178"/>
      <c r="F93" s="178"/>
      <c r="G93" s="178"/>
      <c r="H93" s="178"/>
      <c r="I93" s="178"/>
      <c r="J93" s="179"/>
      <c r="K93" s="179"/>
      <c r="L93" s="180"/>
      <c r="M93" s="180"/>
      <c r="N93" s="180"/>
      <c r="O93" s="180"/>
      <c r="P93" s="181"/>
      <c r="Q93" s="181"/>
      <c r="R93" s="30"/>
    </row>
    <row r="94" spans="1:18" s="10" customFormat="1" ht="60" hidden="1" customHeight="1" x14ac:dyDescent="0.2">
      <c r="A94" s="178"/>
      <c r="B94" s="178"/>
      <c r="C94" s="178"/>
      <c r="D94" s="178"/>
      <c r="E94" s="178"/>
      <c r="F94" s="178"/>
      <c r="G94" s="178"/>
      <c r="H94" s="178"/>
      <c r="I94" s="178"/>
      <c r="J94" s="179"/>
      <c r="K94" s="179"/>
      <c r="L94" s="180"/>
      <c r="M94" s="180"/>
      <c r="N94" s="180"/>
      <c r="O94" s="180"/>
      <c r="P94" s="181"/>
      <c r="Q94" s="181"/>
      <c r="R94" s="30"/>
    </row>
    <row r="95" spans="1:18" s="10" customFormat="1" ht="60" hidden="1" customHeight="1" x14ac:dyDescent="0.2">
      <c r="A95" s="178"/>
      <c r="B95" s="178"/>
      <c r="C95" s="178"/>
      <c r="D95" s="178"/>
      <c r="E95" s="178"/>
      <c r="F95" s="178"/>
      <c r="G95" s="178"/>
      <c r="H95" s="178"/>
      <c r="I95" s="178"/>
      <c r="J95" s="179"/>
      <c r="K95" s="179"/>
      <c r="L95" s="180"/>
      <c r="M95" s="180"/>
      <c r="N95" s="180"/>
      <c r="O95" s="180"/>
      <c r="P95" s="181"/>
      <c r="Q95" s="181"/>
      <c r="R95" s="30"/>
    </row>
    <row r="96" spans="1:18" s="10" customFormat="1" ht="60" hidden="1" customHeight="1" x14ac:dyDescent="0.2">
      <c r="A96" s="178"/>
      <c r="B96" s="178"/>
      <c r="C96" s="178"/>
      <c r="D96" s="178"/>
      <c r="E96" s="178"/>
      <c r="F96" s="178"/>
      <c r="G96" s="178"/>
      <c r="H96" s="178"/>
      <c r="I96" s="178"/>
      <c r="J96" s="179"/>
      <c r="K96" s="179"/>
      <c r="L96" s="180"/>
      <c r="M96" s="180"/>
      <c r="N96" s="180"/>
      <c r="O96" s="180"/>
      <c r="P96" s="181"/>
      <c r="Q96" s="181"/>
      <c r="R96" s="30"/>
    </row>
    <row r="97" spans="1:18" s="10" customFormat="1" ht="60" hidden="1" customHeight="1" x14ac:dyDescent="0.2">
      <c r="A97" s="178"/>
      <c r="B97" s="178"/>
      <c r="C97" s="178"/>
      <c r="D97" s="178"/>
      <c r="E97" s="178"/>
      <c r="F97" s="178"/>
      <c r="G97" s="178"/>
      <c r="H97" s="178"/>
      <c r="I97" s="178"/>
      <c r="J97" s="179"/>
      <c r="K97" s="179"/>
      <c r="L97" s="180"/>
      <c r="M97" s="180"/>
      <c r="N97" s="180"/>
      <c r="O97" s="180"/>
      <c r="P97" s="181"/>
      <c r="Q97" s="181"/>
      <c r="R97" s="30"/>
    </row>
    <row r="98" spans="1:18" s="10" customFormat="1" ht="60" hidden="1" customHeight="1" x14ac:dyDescent="0.2">
      <c r="A98" s="178"/>
      <c r="B98" s="178"/>
      <c r="C98" s="178"/>
      <c r="D98" s="178"/>
      <c r="E98" s="178"/>
      <c r="F98" s="178"/>
      <c r="G98" s="178"/>
      <c r="H98" s="178"/>
      <c r="I98" s="178"/>
      <c r="J98" s="179"/>
      <c r="K98" s="179"/>
      <c r="L98" s="180"/>
      <c r="M98" s="180"/>
      <c r="N98" s="180"/>
      <c r="O98" s="180"/>
      <c r="P98" s="181"/>
      <c r="Q98" s="181"/>
      <c r="R98" s="30"/>
    </row>
    <row r="99" spans="1:18" s="10" customFormat="1" ht="60" hidden="1" customHeight="1" x14ac:dyDescent="0.2">
      <c r="A99" s="178"/>
      <c r="B99" s="178"/>
      <c r="C99" s="178"/>
      <c r="D99" s="178"/>
      <c r="E99" s="178"/>
      <c r="F99" s="178"/>
      <c r="G99" s="178"/>
      <c r="H99" s="178"/>
      <c r="I99" s="178"/>
      <c r="J99" s="179"/>
      <c r="K99" s="179"/>
      <c r="L99" s="180"/>
      <c r="M99" s="180"/>
      <c r="N99" s="180"/>
      <c r="O99" s="180"/>
      <c r="P99" s="181"/>
      <c r="Q99" s="181"/>
      <c r="R99" s="30"/>
    </row>
    <row r="100" spans="1:18" s="10" customFormat="1" ht="60" hidden="1" customHeight="1" x14ac:dyDescent="0.2">
      <c r="A100" s="178"/>
      <c r="B100" s="178"/>
      <c r="C100" s="178"/>
      <c r="D100" s="178"/>
      <c r="E100" s="178"/>
      <c r="F100" s="178"/>
      <c r="G100" s="178"/>
      <c r="H100" s="178"/>
      <c r="I100" s="178"/>
      <c r="J100" s="179"/>
      <c r="K100" s="179"/>
      <c r="L100" s="180"/>
      <c r="M100" s="180"/>
      <c r="N100" s="180"/>
      <c r="O100" s="180"/>
      <c r="P100" s="181"/>
      <c r="Q100" s="181"/>
      <c r="R100" s="30"/>
    </row>
    <row r="101" spans="1:18" s="10" customFormat="1" ht="60" hidden="1" customHeight="1" x14ac:dyDescent="0.2">
      <c r="A101" s="178"/>
      <c r="B101" s="178"/>
      <c r="C101" s="178"/>
      <c r="D101" s="178"/>
      <c r="E101" s="178"/>
      <c r="F101" s="178"/>
      <c r="G101" s="178"/>
      <c r="H101" s="178"/>
      <c r="I101" s="178"/>
      <c r="J101" s="179"/>
      <c r="K101" s="179"/>
      <c r="L101" s="180"/>
      <c r="M101" s="180"/>
      <c r="N101" s="180"/>
      <c r="O101" s="180"/>
      <c r="P101" s="181"/>
      <c r="Q101" s="181"/>
      <c r="R101" s="30"/>
    </row>
    <row r="102" spans="1:18" s="10" customFormat="1" ht="60" hidden="1" customHeight="1" x14ac:dyDescent="0.2">
      <c r="A102" s="178"/>
      <c r="B102" s="178"/>
      <c r="C102" s="178"/>
      <c r="D102" s="178"/>
      <c r="E102" s="178"/>
      <c r="F102" s="178"/>
      <c r="G102" s="178"/>
      <c r="H102" s="178"/>
      <c r="I102" s="178"/>
      <c r="J102" s="179"/>
      <c r="K102" s="179"/>
      <c r="L102" s="180"/>
      <c r="M102" s="180"/>
      <c r="N102" s="180"/>
      <c r="O102" s="180"/>
      <c r="P102" s="181"/>
      <c r="Q102" s="181"/>
      <c r="R102" s="30"/>
    </row>
    <row r="103" spans="1:18" s="10" customFormat="1" ht="60" hidden="1" customHeight="1" x14ac:dyDescent="0.2">
      <c r="A103" s="178"/>
      <c r="B103" s="178"/>
      <c r="C103" s="178"/>
      <c r="D103" s="178"/>
      <c r="E103" s="178"/>
      <c r="F103" s="178"/>
      <c r="G103" s="178"/>
      <c r="H103" s="178"/>
      <c r="I103" s="178"/>
      <c r="J103" s="179"/>
      <c r="K103" s="179"/>
      <c r="L103" s="180"/>
      <c r="M103" s="180"/>
      <c r="N103" s="180"/>
      <c r="O103" s="180"/>
      <c r="P103" s="181"/>
      <c r="Q103" s="181"/>
      <c r="R103" s="30"/>
    </row>
    <row r="104" spans="1:18" s="10" customFormat="1" ht="60" hidden="1" customHeight="1" x14ac:dyDescent="0.2">
      <c r="A104" s="178"/>
      <c r="B104" s="178"/>
      <c r="C104" s="178"/>
      <c r="D104" s="178"/>
      <c r="E104" s="178"/>
      <c r="F104" s="178"/>
      <c r="G104" s="178"/>
      <c r="H104" s="178"/>
      <c r="I104" s="178"/>
      <c r="J104" s="179"/>
      <c r="K104" s="179"/>
      <c r="L104" s="180"/>
      <c r="M104" s="180"/>
      <c r="N104" s="180"/>
      <c r="O104" s="180"/>
      <c r="P104" s="181"/>
      <c r="Q104" s="181"/>
      <c r="R104" s="30"/>
    </row>
    <row r="105" spans="1:18" s="10" customFormat="1" ht="60" hidden="1" customHeight="1" x14ac:dyDescent="0.2">
      <c r="A105" s="178"/>
      <c r="B105" s="178"/>
      <c r="C105" s="178"/>
      <c r="D105" s="178"/>
      <c r="E105" s="178"/>
      <c r="F105" s="178"/>
      <c r="G105" s="178"/>
      <c r="H105" s="178"/>
      <c r="I105" s="178"/>
      <c r="J105" s="179"/>
      <c r="K105" s="179"/>
      <c r="L105" s="180"/>
      <c r="M105" s="180"/>
      <c r="N105" s="180"/>
      <c r="O105" s="180"/>
      <c r="P105" s="181"/>
      <c r="Q105" s="181"/>
      <c r="R105" s="30"/>
    </row>
    <row r="106" spans="1:18" s="10" customFormat="1" ht="60" hidden="1" customHeight="1" x14ac:dyDescent="0.2">
      <c r="A106" s="178"/>
      <c r="B106" s="178"/>
      <c r="C106" s="178"/>
      <c r="D106" s="178"/>
      <c r="E106" s="178"/>
      <c r="F106" s="178"/>
      <c r="G106" s="178"/>
      <c r="H106" s="178"/>
      <c r="I106" s="178"/>
      <c r="J106" s="179"/>
      <c r="K106" s="179"/>
      <c r="L106" s="180"/>
      <c r="M106" s="180"/>
      <c r="N106" s="180"/>
      <c r="O106" s="180"/>
      <c r="P106" s="181"/>
      <c r="Q106" s="181"/>
      <c r="R106" s="30"/>
    </row>
    <row r="107" spans="1:18" s="10" customFormat="1" ht="60" hidden="1" customHeight="1" x14ac:dyDescent="0.2">
      <c r="A107" s="178"/>
      <c r="B107" s="178"/>
      <c r="C107" s="178"/>
      <c r="D107" s="178"/>
      <c r="E107" s="178"/>
      <c r="F107" s="178"/>
      <c r="G107" s="178"/>
      <c r="H107" s="178"/>
      <c r="I107" s="178"/>
      <c r="J107" s="179"/>
      <c r="K107" s="179"/>
      <c r="L107" s="180"/>
      <c r="M107" s="180"/>
      <c r="N107" s="180"/>
      <c r="O107" s="180"/>
      <c r="P107" s="181"/>
      <c r="Q107" s="181"/>
      <c r="R107" s="30"/>
    </row>
    <row r="108" spans="1:18" s="10" customFormat="1" ht="60" hidden="1" customHeight="1" x14ac:dyDescent="0.2">
      <c r="A108" s="178"/>
      <c r="B108" s="178"/>
      <c r="C108" s="178"/>
      <c r="D108" s="178"/>
      <c r="E108" s="178"/>
      <c r="F108" s="178"/>
      <c r="G108" s="178"/>
      <c r="H108" s="178"/>
      <c r="I108" s="178"/>
      <c r="J108" s="179"/>
      <c r="K108" s="179"/>
      <c r="L108" s="180"/>
      <c r="M108" s="180"/>
      <c r="N108" s="180"/>
      <c r="O108" s="180"/>
      <c r="P108" s="181"/>
      <c r="Q108" s="181"/>
      <c r="R108" s="30"/>
    </row>
    <row r="109" spans="1:18" s="10" customFormat="1" ht="60" hidden="1" customHeight="1" x14ac:dyDescent="0.2">
      <c r="A109" s="178"/>
      <c r="B109" s="178"/>
      <c r="C109" s="178"/>
      <c r="D109" s="178"/>
      <c r="E109" s="178"/>
      <c r="F109" s="178"/>
      <c r="G109" s="178"/>
      <c r="H109" s="178"/>
      <c r="I109" s="178"/>
      <c r="J109" s="179"/>
      <c r="K109" s="179"/>
      <c r="L109" s="180"/>
      <c r="M109" s="180"/>
      <c r="N109" s="180"/>
      <c r="O109" s="180"/>
      <c r="P109" s="181"/>
      <c r="Q109" s="181"/>
      <c r="R109" s="30"/>
    </row>
    <row r="110" spans="1:18" s="10" customFormat="1" ht="60" hidden="1" customHeight="1" x14ac:dyDescent="0.2">
      <c r="A110" s="178"/>
      <c r="B110" s="178"/>
      <c r="C110" s="178"/>
      <c r="D110" s="178"/>
      <c r="E110" s="178"/>
      <c r="F110" s="178"/>
      <c r="G110" s="178"/>
      <c r="H110" s="178"/>
      <c r="I110" s="178"/>
      <c r="J110" s="179"/>
      <c r="K110" s="179"/>
      <c r="L110" s="180"/>
      <c r="M110" s="180"/>
      <c r="N110" s="180"/>
      <c r="O110" s="180"/>
      <c r="P110" s="181"/>
      <c r="Q110" s="181"/>
      <c r="R110" s="30"/>
    </row>
    <row r="111" spans="1:18" s="10" customFormat="1" ht="60" hidden="1" customHeight="1" x14ac:dyDescent="0.2">
      <c r="A111" s="178"/>
      <c r="B111" s="178"/>
      <c r="C111" s="178"/>
      <c r="D111" s="178"/>
      <c r="E111" s="178"/>
      <c r="F111" s="178"/>
      <c r="G111" s="178"/>
      <c r="H111" s="178"/>
      <c r="I111" s="178"/>
      <c r="J111" s="179"/>
      <c r="K111" s="179"/>
      <c r="L111" s="180"/>
      <c r="M111" s="180"/>
      <c r="N111" s="180"/>
      <c r="O111" s="180"/>
      <c r="P111" s="181"/>
      <c r="Q111" s="181"/>
      <c r="R111" s="30"/>
    </row>
    <row r="112" spans="1:18" s="10" customFormat="1" ht="60" hidden="1" customHeight="1" x14ac:dyDescent="0.2">
      <c r="A112" s="178"/>
      <c r="B112" s="178"/>
      <c r="C112" s="178"/>
      <c r="D112" s="178"/>
      <c r="E112" s="178"/>
      <c r="F112" s="178"/>
      <c r="G112" s="178"/>
      <c r="H112" s="178"/>
      <c r="I112" s="178"/>
      <c r="J112" s="179"/>
      <c r="K112" s="179"/>
      <c r="L112" s="180"/>
      <c r="M112" s="180"/>
      <c r="N112" s="180"/>
      <c r="O112" s="180"/>
      <c r="P112" s="181"/>
      <c r="Q112" s="181"/>
      <c r="R112" s="30"/>
    </row>
    <row r="113" spans="1:18" s="10" customFormat="1" ht="60" hidden="1" customHeight="1" x14ac:dyDescent="0.2">
      <c r="A113" s="178"/>
      <c r="B113" s="178"/>
      <c r="C113" s="178"/>
      <c r="D113" s="178"/>
      <c r="E113" s="178"/>
      <c r="F113" s="178"/>
      <c r="G113" s="178"/>
      <c r="H113" s="178"/>
      <c r="I113" s="178"/>
      <c r="J113" s="179"/>
      <c r="K113" s="179"/>
      <c r="L113" s="180"/>
      <c r="M113" s="180"/>
      <c r="N113" s="180"/>
      <c r="O113" s="180"/>
      <c r="P113" s="181"/>
      <c r="Q113" s="181"/>
      <c r="R113" s="30"/>
    </row>
    <row r="114" spans="1:18" s="10" customFormat="1" ht="60" hidden="1" customHeight="1" x14ac:dyDescent="0.2">
      <c r="A114" s="178"/>
      <c r="B114" s="178"/>
      <c r="C114" s="178"/>
      <c r="D114" s="178"/>
      <c r="E114" s="178"/>
      <c r="F114" s="178"/>
      <c r="G114" s="178"/>
      <c r="H114" s="178"/>
      <c r="I114" s="178"/>
      <c r="J114" s="179"/>
      <c r="K114" s="179"/>
      <c r="L114" s="180"/>
      <c r="M114" s="180"/>
      <c r="N114" s="180"/>
      <c r="O114" s="180"/>
      <c r="P114" s="181"/>
      <c r="Q114" s="181"/>
      <c r="R114" s="30"/>
    </row>
    <row r="115" spans="1:18" s="10" customFormat="1" ht="60" hidden="1" customHeight="1" x14ac:dyDescent="0.2">
      <c r="A115" s="178"/>
      <c r="B115" s="178"/>
      <c r="C115" s="178"/>
      <c r="D115" s="178"/>
      <c r="E115" s="178"/>
      <c r="F115" s="178"/>
      <c r="G115" s="178"/>
      <c r="H115" s="178"/>
      <c r="I115" s="178"/>
      <c r="J115" s="179"/>
      <c r="K115" s="179"/>
      <c r="L115" s="180"/>
      <c r="M115" s="180"/>
      <c r="N115" s="180"/>
      <c r="O115" s="180"/>
      <c r="P115" s="181"/>
      <c r="Q115" s="181"/>
      <c r="R115" s="30"/>
    </row>
    <row r="116" spans="1:18" s="10" customFormat="1" ht="60" hidden="1" customHeight="1" x14ac:dyDescent="0.2">
      <c r="A116" s="178"/>
      <c r="B116" s="178"/>
      <c r="C116" s="178"/>
      <c r="D116" s="178"/>
      <c r="E116" s="178"/>
      <c r="F116" s="178"/>
      <c r="G116" s="178"/>
      <c r="H116" s="178"/>
      <c r="I116" s="178"/>
      <c r="J116" s="179"/>
      <c r="K116" s="179"/>
      <c r="L116" s="180"/>
      <c r="M116" s="180"/>
      <c r="N116" s="180"/>
      <c r="O116" s="180"/>
      <c r="P116" s="181"/>
      <c r="Q116" s="181"/>
      <c r="R116" s="30"/>
    </row>
    <row r="117" spans="1:18" s="10" customFormat="1" ht="60" hidden="1" customHeight="1" x14ac:dyDescent="0.2">
      <c r="A117" s="178"/>
      <c r="B117" s="178"/>
      <c r="C117" s="178"/>
      <c r="D117" s="178"/>
      <c r="E117" s="178"/>
      <c r="F117" s="178"/>
      <c r="G117" s="178"/>
      <c r="H117" s="178"/>
      <c r="I117" s="178"/>
      <c r="J117" s="179"/>
      <c r="K117" s="179"/>
      <c r="L117" s="180"/>
      <c r="M117" s="180"/>
      <c r="N117" s="180"/>
      <c r="O117" s="180"/>
      <c r="P117" s="181"/>
      <c r="Q117" s="181"/>
      <c r="R117" s="30"/>
    </row>
    <row r="118" spans="1:18" s="10" customFormat="1" ht="60" hidden="1" customHeight="1" x14ac:dyDescent="0.2">
      <c r="A118" s="178"/>
      <c r="B118" s="178"/>
      <c r="C118" s="178"/>
      <c r="D118" s="178"/>
      <c r="E118" s="178"/>
      <c r="F118" s="178"/>
      <c r="G118" s="178"/>
      <c r="H118" s="178"/>
      <c r="I118" s="178"/>
      <c r="J118" s="179"/>
      <c r="K118" s="179"/>
      <c r="L118" s="180"/>
      <c r="M118" s="180"/>
      <c r="N118" s="180"/>
      <c r="O118" s="180"/>
      <c r="P118" s="181"/>
      <c r="Q118" s="181"/>
      <c r="R118" s="30"/>
    </row>
    <row r="119" spans="1:18" s="10" customFormat="1" ht="60" hidden="1" customHeight="1" x14ac:dyDescent="0.2">
      <c r="A119" s="178"/>
      <c r="B119" s="178"/>
      <c r="C119" s="178"/>
      <c r="D119" s="178"/>
      <c r="E119" s="178"/>
      <c r="F119" s="178"/>
      <c r="G119" s="178"/>
      <c r="H119" s="178"/>
      <c r="I119" s="178"/>
      <c r="J119" s="179"/>
      <c r="K119" s="179"/>
      <c r="L119" s="180"/>
      <c r="M119" s="180"/>
      <c r="N119" s="180"/>
      <c r="O119" s="180"/>
      <c r="P119" s="181"/>
      <c r="Q119" s="181"/>
      <c r="R119" s="30"/>
    </row>
    <row r="120" spans="1:18" s="10" customFormat="1" ht="60" hidden="1" customHeight="1" x14ac:dyDescent="0.2">
      <c r="A120" s="178"/>
      <c r="B120" s="178"/>
      <c r="C120" s="178"/>
      <c r="D120" s="178"/>
      <c r="E120" s="178"/>
      <c r="F120" s="178"/>
      <c r="G120" s="178"/>
      <c r="H120" s="178"/>
      <c r="I120" s="178"/>
      <c r="J120" s="179"/>
      <c r="K120" s="179"/>
      <c r="L120" s="180"/>
      <c r="M120" s="180"/>
      <c r="N120" s="180"/>
      <c r="O120" s="180"/>
      <c r="P120" s="181"/>
      <c r="Q120" s="181"/>
      <c r="R120" s="30"/>
    </row>
    <row r="121" spans="1:18" s="10" customFormat="1" ht="60" hidden="1" customHeight="1" x14ac:dyDescent="0.2">
      <c r="A121" s="178"/>
      <c r="B121" s="178"/>
      <c r="C121" s="178"/>
      <c r="D121" s="178"/>
      <c r="E121" s="178"/>
      <c r="F121" s="178"/>
      <c r="G121" s="178"/>
      <c r="H121" s="178"/>
      <c r="I121" s="178"/>
      <c r="J121" s="179"/>
      <c r="K121" s="179"/>
      <c r="L121" s="180"/>
      <c r="M121" s="180"/>
      <c r="N121" s="180"/>
      <c r="O121" s="180"/>
      <c r="P121" s="181"/>
      <c r="Q121" s="181"/>
      <c r="R121" s="30"/>
    </row>
    <row r="122" spans="1:18" s="10" customFormat="1" ht="60" hidden="1" customHeight="1" x14ac:dyDescent="0.2">
      <c r="A122" s="178"/>
      <c r="B122" s="178"/>
      <c r="C122" s="178"/>
      <c r="D122" s="178"/>
      <c r="E122" s="178"/>
      <c r="F122" s="178"/>
      <c r="G122" s="178"/>
      <c r="H122" s="178"/>
      <c r="I122" s="178"/>
      <c r="J122" s="179"/>
      <c r="K122" s="179"/>
      <c r="L122" s="180"/>
      <c r="M122" s="180"/>
      <c r="N122" s="180"/>
      <c r="O122" s="180"/>
      <c r="P122" s="181"/>
      <c r="Q122" s="181"/>
      <c r="R122" s="30"/>
    </row>
    <row r="123" spans="1:18" s="10" customFormat="1" ht="60" hidden="1" customHeight="1" x14ac:dyDescent="0.2">
      <c r="A123" s="178"/>
      <c r="B123" s="178"/>
      <c r="C123" s="178"/>
      <c r="D123" s="178"/>
      <c r="E123" s="178"/>
      <c r="F123" s="178"/>
      <c r="G123" s="178"/>
      <c r="H123" s="178"/>
      <c r="I123" s="178"/>
      <c r="J123" s="179"/>
      <c r="K123" s="179"/>
      <c r="L123" s="180"/>
      <c r="M123" s="180"/>
      <c r="N123" s="180"/>
      <c r="O123" s="180"/>
      <c r="P123" s="181"/>
      <c r="Q123" s="181"/>
      <c r="R123" s="30"/>
    </row>
    <row r="124" spans="1:18" s="10" customFormat="1" ht="60" hidden="1" customHeight="1" x14ac:dyDescent="0.2">
      <c r="A124" s="178"/>
      <c r="B124" s="178"/>
      <c r="C124" s="178"/>
      <c r="D124" s="178"/>
      <c r="E124" s="178"/>
      <c r="F124" s="178"/>
      <c r="G124" s="178"/>
      <c r="H124" s="178"/>
      <c r="I124" s="178"/>
      <c r="J124" s="179"/>
      <c r="K124" s="179"/>
      <c r="L124" s="180"/>
      <c r="M124" s="180"/>
      <c r="N124" s="180"/>
      <c r="O124" s="180"/>
      <c r="P124" s="181"/>
      <c r="Q124" s="181"/>
      <c r="R124" s="30"/>
    </row>
    <row r="125" spans="1:18" s="10" customFormat="1" ht="60" hidden="1" customHeight="1" x14ac:dyDescent="0.2">
      <c r="A125" s="178"/>
      <c r="B125" s="178"/>
      <c r="C125" s="178"/>
      <c r="D125" s="178"/>
      <c r="E125" s="178"/>
      <c r="F125" s="178"/>
      <c r="G125" s="178"/>
      <c r="H125" s="178"/>
      <c r="I125" s="178"/>
      <c r="J125" s="179"/>
      <c r="K125" s="179"/>
      <c r="L125" s="180"/>
      <c r="M125" s="180"/>
      <c r="N125" s="180"/>
      <c r="O125" s="180"/>
      <c r="P125" s="181"/>
      <c r="Q125" s="181"/>
      <c r="R125" s="30"/>
    </row>
    <row r="126" spans="1:18" ht="15" hidden="1" customHeight="1" x14ac:dyDescent="0.2">
      <c r="A126" s="11"/>
      <c r="B126" s="11"/>
      <c r="C126" s="11"/>
      <c r="D126" s="11"/>
      <c r="E126" s="11"/>
      <c r="F126" s="11"/>
      <c r="G126" s="11"/>
      <c r="H126" s="11"/>
      <c r="I126" s="11"/>
      <c r="J126" s="11"/>
      <c r="K126" s="11"/>
      <c r="L126" s="11"/>
      <c r="M126" s="11"/>
      <c r="N126" s="11"/>
      <c r="O126" s="11"/>
    </row>
    <row r="127" spans="1:18" ht="15" hidden="1" customHeight="1" x14ac:dyDescent="0.2">
      <c r="A127" s="11"/>
      <c r="B127" s="11"/>
      <c r="C127" s="11"/>
      <c r="D127" s="11"/>
      <c r="E127" s="11"/>
      <c r="F127" s="11"/>
      <c r="G127" s="11"/>
      <c r="H127" s="11"/>
      <c r="I127" s="11"/>
      <c r="J127" s="11"/>
      <c r="K127" s="11"/>
      <c r="L127" s="11"/>
      <c r="M127" s="11"/>
      <c r="N127" s="11"/>
      <c r="O127" s="11"/>
      <c r="P127" s="11"/>
      <c r="Q127" s="11"/>
    </row>
    <row r="128" spans="1:18" ht="15" hidden="1" customHeight="1" x14ac:dyDescent="0.2">
      <c r="A128" s="11"/>
      <c r="B128" s="11"/>
      <c r="C128" s="11"/>
      <c r="D128" s="11"/>
      <c r="E128" s="11"/>
      <c r="F128" s="11"/>
      <c r="G128" s="11"/>
      <c r="H128" s="11"/>
      <c r="I128" s="11"/>
      <c r="J128" s="11"/>
      <c r="K128" s="11"/>
      <c r="L128" s="11"/>
      <c r="M128" s="11"/>
      <c r="N128" s="11"/>
      <c r="O128" s="11"/>
    </row>
    <row r="129" spans="1:17" ht="15" hidden="1" customHeight="1" x14ac:dyDescent="0.2">
      <c r="A129" s="11"/>
      <c r="B129" s="11"/>
      <c r="C129" s="11"/>
      <c r="D129" s="11"/>
      <c r="E129" s="11"/>
      <c r="F129" s="11"/>
      <c r="G129" s="11"/>
      <c r="H129" s="11"/>
      <c r="I129" s="11"/>
      <c r="J129" s="11"/>
      <c r="K129" s="11"/>
      <c r="L129" s="11"/>
      <c r="M129" s="11"/>
      <c r="N129" s="11"/>
      <c r="O129" s="11"/>
    </row>
    <row r="130" spans="1:17" ht="15" hidden="1" customHeight="1" x14ac:dyDescent="0.2">
      <c r="A130" s="11"/>
      <c r="B130" s="11"/>
      <c r="C130" s="11"/>
      <c r="D130" s="11"/>
      <c r="E130" s="11"/>
      <c r="F130" s="11"/>
      <c r="G130" s="11"/>
      <c r="H130" s="11"/>
      <c r="I130" s="11"/>
      <c r="J130" s="11"/>
      <c r="K130" s="11"/>
      <c r="L130" s="11"/>
      <c r="M130" s="11"/>
      <c r="N130" s="11"/>
      <c r="O130" s="11"/>
    </row>
    <row r="131" spans="1:17" s="9" customFormat="1" ht="15" hidden="1" customHeight="1" x14ac:dyDescent="0.2">
      <c r="A131" s="11"/>
      <c r="B131" s="11"/>
      <c r="C131" s="11"/>
      <c r="D131" s="11"/>
      <c r="E131" s="11"/>
      <c r="F131" s="11"/>
      <c r="G131" s="11"/>
      <c r="H131" s="11"/>
      <c r="I131" s="11"/>
      <c r="J131" s="11"/>
      <c r="K131" s="11"/>
      <c r="L131" s="11"/>
      <c r="M131" s="11"/>
      <c r="N131" s="11"/>
      <c r="O131" s="11"/>
      <c r="P131" s="11"/>
      <c r="Q131" s="11"/>
    </row>
    <row r="132" spans="1:17" s="9" customFormat="1" ht="15" hidden="1" customHeight="1" x14ac:dyDescent="0.2">
      <c r="A132" s="11"/>
      <c r="B132" s="12"/>
      <c r="C132" s="12"/>
      <c r="D132" s="12"/>
      <c r="E132" s="12"/>
      <c r="F132" s="12"/>
      <c r="G132" s="12"/>
      <c r="H132" s="12"/>
      <c r="I132" s="12"/>
      <c r="J132" s="12"/>
      <c r="K132" s="12"/>
      <c r="L132" s="12"/>
      <c r="M132" s="12"/>
      <c r="N132" s="12"/>
      <c r="O132" s="12"/>
      <c r="P132" s="12"/>
      <c r="Q132" s="12"/>
    </row>
    <row r="133" spans="1:17" s="9" customFormat="1" ht="15" hidden="1" customHeight="1" x14ac:dyDescent="0.2">
      <c r="A133" s="13"/>
      <c r="B133" s="13"/>
      <c r="C133" s="13"/>
      <c r="D133" s="13"/>
      <c r="E133" s="13"/>
      <c r="F133" s="13"/>
      <c r="G133" s="13"/>
      <c r="H133" s="13"/>
      <c r="I133" s="13"/>
      <c r="J133" s="13"/>
      <c r="K133" s="13"/>
      <c r="L133" s="13"/>
      <c r="M133" s="13"/>
      <c r="N133" s="13"/>
      <c r="O133" s="13"/>
      <c r="P133" s="8"/>
      <c r="Q133" s="8"/>
    </row>
    <row r="134" spans="1:17" s="9" customFormat="1" ht="15" hidden="1" customHeight="1" x14ac:dyDescent="0.2">
      <c r="A134" s="11"/>
      <c r="B134" s="14"/>
      <c r="C134" s="14"/>
      <c r="D134" s="14"/>
      <c r="E134" s="14"/>
      <c r="F134" s="14"/>
      <c r="G134" s="14"/>
      <c r="H134" s="14"/>
      <c r="I134" s="14"/>
      <c r="J134" s="14"/>
      <c r="K134" s="14"/>
      <c r="L134" s="14"/>
      <c r="M134" s="14"/>
      <c r="N134" s="14"/>
      <c r="O134" s="14"/>
      <c r="P134" s="14"/>
      <c r="Q134" s="14"/>
    </row>
    <row r="135" spans="1:17" s="9" customFormat="1" ht="15" hidden="1" customHeight="1" x14ac:dyDescent="0.2">
      <c r="A135" s="11"/>
      <c r="B135" s="12"/>
      <c r="C135" s="12"/>
      <c r="D135" s="12"/>
      <c r="E135" s="12"/>
      <c r="F135" s="12"/>
      <c r="G135" s="12"/>
      <c r="H135" s="12"/>
      <c r="I135" s="12"/>
      <c r="J135" s="12"/>
      <c r="K135" s="12"/>
      <c r="L135" s="12"/>
      <c r="M135" s="12"/>
      <c r="N135" s="12"/>
      <c r="O135" s="12"/>
      <c r="P135" s="12"/>
      <c r="Q135" s="12"/>
    </row>
    <row r="136" spans="1:17" s="9" customFormat="1" ht="15" hidden="1" customHeight="1" x14ac:dyDescent="0.2">
      <c r="A136" s="13"/>
      <c r="B136" s="13"/>
      <c r="C136" s="13"/>
      <c r="D136" s="13"/>
      <c r="E136" s="13"/>
      <c r="F136" s="13"/>
      <c r="G136" s="13"/>
      <c r="H136" s="13"/>
      <c r="I136" s="13"/>
      <c r="J136" s="13"/>
      <c r="K136" s="13"/>
      <c r="L136" s="13"/>
      <c r="M136" s="13"/>
      <c r="N136" s="15"/>
      <c r="O136" s="8"/>
      <c r="P136" s="8"/>
      <c r="Q136" s="8"/>
    </row>
    <row r="137" spans="1:17" s="9" customFormat="1" ht="15" hidden="1" customHeight="1" x14ac:dyDescent="0.2">
      <c r="A137" s="13"/>
      <c r="B137" s="13"/>
      <c r="C137" s="13"/>
      <c r="D137" s="13"/>
      <c r="E137" s="13"/>
      <c r="F137" s="13"/>
      <c r="G137" s="13"/>
      <c r="H137" s="13"/>
      <c r="I137" s="13"/>
      <c r="J137" s="13"/>
      <c r="K137" s="13"/>
      <c r="L137" s="13"/>
      <c r="M137" s="13"/>
      <c r="N137" s="13"/>
      <c r="O137" s="13"/>
      <c r="P137" s="8"/>
      <c r="Q137" s="8"/>
    </row>
    <row r="138" spans="1:17" s="9" customFormat="1" ht="15" hidden="1" customHeight="1" x14ac:dyDescent="0.2">
      <c r="A138" s="8"/>
      <c r="B138" s="8"/>
      <c r="C138" s="8"/>
      <c r="D138" s="8"/>
      <c r="E138" s="8"/>
      <c r="F138" s="8"/>
      <c r="G138" s="8"/>
      <c r="H138" s="8"/>
      <c r="I138" s="8"/>
      <c r="J138" s="8"/>
      <c r="K138" s="8"/>
      <c r="L138" s="8"/>
      <c r="M138" s="8"/>
      <c r="N138" s="8"/>
      <c r="O138" s="8"/>
      <c r="P138" s="8"/>
      <c r="Q138" s="8"/>
    </row>
    <row r="139" spans="1:17" s="9" customFormat="1" ht="15" hidden="1" customHeight="1" x14ac:dyDescent="0.2">
      <c r="A139" s="8"/>
      <c r="B139" s="8"/>
      <c r="C139" s="8"/>
      <c r="D139" s="8"/>
      <c r="E139" s="8"/>
      <c r="F139" s="8"/>
      <c r="G139" s="8"/>
      <c r="H139" s="8"/>
      <c r="I139" s="8"/>
      <c r="J139" s="8"/>
      <c r="K139" s="8"/>
      <c r="L139" s="8"/>
      <c r="M139" s="8"/>
      <c r="N139" s="8"/>
      <c r="O139" s="8"/>
      <c r="P139" s="8"/>
      <c r="Q139" s="8"/>
    </row>
    <row r="140" spans="1:17" s="9" customFormat="1" ht="15" hidden="1" customHeight="1" x14ac:dyDescent="0.2">
      <c r="A140" s="8"/>
      <c r="B140" s="8"/>
      <c r="C140" s="8"/>
      <c r="D140" s="8"/>
      <c r="E140" s="8"/>
      <c r="F140" s="8"/>
      <c r="G140" s="8"/>
      <c r="H140" s="8"/>
      <c r="I140" s="8"/>
      <c r="J140" s="8"/>
      <c r="K140" s="8"/>
      <c r="L140" s="8"/>
      <c r="M140" s="8"/>
      <c r="N140" s="8"/>
      <c r="O140" s="8"/>
      <c r="P140" s="8"/>
      <c r="Q140" s="8"/>
    </row>
    <row r="141" spans="1:17" s="9" customFormat="1" ht="15" hidden="1" customHeight="1" x14ac:dyDescent="0.2">
      <c r="A141" s="8"/>
      <c r="B141" s="8"/>
      <c r="C141" s="8"/>
      <c r="D141" s="8"/>
      <c r="E141" s="8"/>
      <c r="F141" s="8"/>
      <c r="G141" s="8"/>
      <c r="H141" s="8"/>
      <c r="I141" s="8"/>
      <c r="J141" s="8"/>
      <c r="K141" s="8"/>
      <c r="L141" s="8"/>
      <c r="M141" s="8"/>
      <c r="N141" s="8"/>
      <c r="O141" s="8"/>
      <c r="P141" s="8"/>
      <c r="Q141" s="8"/>
    </row>
    <row r="142" spans="1:17" s="9" customFormat="1" ht="15" hidden="1" customHeight="1" x14ac:dyDescent="0.2">
      <c r="A142" s="8"/>
      <c r="B142" s="8"/>
      <c r="C142" s="8"/>
      <c r="D142" s="8"/>
      <c r="E142" s="8"/>
      <c r="F142" s="8"/>
      <c r="G142" s="8"/>
      <c r="H142" s="8"/>
      <c r="I142" s="8"/>
      <c r="J142" s="8"/>
      <c r="K142" s="8"/>
      <c r="L142" s="8"/>
      <c r="M142" s="8"/>
      <c r="N142" s="8"/>
      <c r="O142" s="8"/>
      <c r="P142" s="8"/>
      <c r="Q142" s="8"/>
    </row>
    <row r="143" spans="1:17" s="9" customFormat="1" ht="15" hidden="1" customHeight="1" x14ac:dyDescent="0.2">
      <c r="A143" s="8"/>
      <c r="B143" s="8"/>
      <c r="C143" s="8"/>
      <c r="D143" s="8"/>
      <c r="E143" s="8"/>
      <c r="F143" s="8"/>
      <c r="G143" s="8"/>
      <c r="H143" s="8"/>
      <c r="I143" s="8"/>
      <c r="J143" s="8"/>
      <c r="K143" s="8"/>
      <c r="L143" s="8"/>
      <c r="M143" s="8"/>
      <c r="N143" s="8"/>
      <c r="O143" s="8"/>
      <c r="P143" s="8"/>
      <c r="Q143" s="8"/>
    </row>
    <row r="144" spans="1:17" s="9" customFormat="1" ht="15" hidden="1" customHeight="1" x14ac:dyDescent="0.2">
      <c r="A144" s="8"/>
      <c r="B144" s="8"/>
      <c r="C144" s="8"/>
      <c r="D144" s="8"/>
      <c r="E144" s="8"/>
      <c r="F144" s="8"/>
      <c r="G144" s="8"/>
      <c r="H144" s="8"/>
      <c r="I144" s="8"/>
      <c r="J144" s="8"/>
      <c r="K144" s="8"/>
      <c r="L144" s="8"/>
      <c r="M144" s="8"/>
      <c r="N144" s="15"/>
      <c r="O144" s="8"/>
      <c r="P144" s="16"/>
      <c r="Q144" s="17"/>
    </row>
    <row r="145" spans="1:17" s="9" customFormat="1" ht="15" hidden="1" customHeight="1" x14ac:dyDescent="0.2">
      <c r="A145" s="8"/>
      <c r="B145" s="8"/>
      <c r="C145" s="8"/>
      <c r="D145" s="8"/>
      <c r="E145" s="8"/>
      <c r="F145" s="8"/>
      <c r="G145" s="8"/>
      <c r="H145" s="8"/>
      <c r="I145" s="8"/>
      <c r="J145" s="8"/>
      <c r="K145" s="8"/>
      <c r="L145" s="8"/>
      <c r="M145" s="8"/>
      <c r="N145" s="8"/>
      <c r="O145" s="8"/>
      <c r="P145" s="8"/>
      <c r="Q145" s="8"/>
    </row>
    <row r="146" spans="1:17" s="9" customFormat="1" ht="15" hidden="1" customHeight="1" x14ac:dyDescent="0.2">
      <c r="A146" s="8"/>
      <c r="B146" s="8"/>
      <c r="C146" s="8"/>
      <c r="D146" s="8"/>
      <c r="E146" s="8"/>
      <c r="F146" s="8"/>
      <c r="G146" s="8"/>
      <c r="H146" s="8"/>
      <c r="I146" s="8"/>
      <c r="J146" s="8"/>
      <c r="K146" s="8"/>
      <c r="L146" s="8"/>
      <c r="M146" s="8"/>
      <c r="N146" s="8"/>
      <c r="O146" s="8"/>
      <c r="P146" s="8"/>
      <c r="Q146" s="8"/>
    </row>
    <row r="147" spans="1:17" s="9" customFormat="1" ht="15" hidden="1" customHeight="1" x14ac:dyDescent="0.2">
      <c r="A147" s="8"/>
      <c r="B147" s="8"/>
      <c r="C147" s="8"/>
      <c r="D147" s="8"/>
      <c r="E147" s="8"/>
      <c r="F147" s="8"/>
      <c r="G147" s="8"/>
      <c r="H147" s="8"/>
      <c r="I147" s="8"/>
      <c r="J147" s="8"/>
      <c r="K147" s="8"/>
      <c r="L147" s="8"/>
      <c r="M147" s="8"/>
      <c r="N147" s="8"/>
      <c r="O147" s="8"/>
      <c r="P147" s="8"/>
      <c r="Q147" s="8"/>
    </row>
    <row r="148" spans="1:17" s="9" customFormat="1" ht="15" hidden="1" customHeight="1" x14ac:dyDescent="0.2">
      <c r="A148" s="8"/>
      <c r="B148" s="8"/>
      <c r="C148" s="8"/>
      <c r="D148" s="8"/>
      <c r="E148" s="8"/>
      <c r="F148" s="8"/>
      <c r="G148" s="8"/>
      <c r="H148" s="8"/>
      <c r="I148" s="8"/>
      <c r="J148" s="8"/>
      <c r="K148" s="8"/>
      <c r="L148" s="8"/>
      <c r="M148" s="8"/>
      <c r="N148" s="8"/>
      <c r="O148" s="8"/>
      <c r="P148" s="8"/>
      <c r="Q148" s="8"/>
    </row>
    <row r="149" spans="1:17" s="9" customFormat="1" ht="15" hidden="1" customHeight="1" x14ac:dyDescent="0.2">
      <c r="A149" s="8"/>
      <c r="B149" s="8"/>
      <c r="C149" s="8"/>
      <c r="D149" s="8"/>
      <c r="E149" s="8"/>
      <c r="F149" s="8"/>
      <c r="G149" s="8"/>
      <c r="H149" s="8"/>
      <c r="I149" s="8"/>
      <c r="J149" s="8"/>
      <c r="K149" s="8"/>
      <c r="L149" s="8"/>
      <c r="M149" s="8"/>
      <c r="N149" s="8"/>
      <c r="O149" s="8"/>
      <c r="P149" s="8"/>
      <c r="Q149" s="8"/>
    </row>
    <row r="150" spans="1:17" s="9" customFormat="1" ht="15" hidden="1" customHeight="1" x14ac:dyDescent="0.2">
      <c r="A150" s="8"/>
      <c r="B150" s="8"/>
      <c r="C150" s="8"/>
      <c r="D150" s="8"/>
      <c r="E150" s="8"/>
      <c r="F150" s="8"/>
      <c r="G150" s="8"/>
      <c r="H150" s="8"/>
      <c r="I150" s="8"/>
      <c r="J150" s="8"/>
      <c r="K150" s="8"/>
      <c r="L150" s="8"/>
      <c r="M150" s="8"/>
      <c r="N150" s="8"/>
      <c r="O150" s="8"/>
      <c r="P150" s="8"/>
      <c r="Q150" s="8"/>
    </row>
    <row r="151" spans="1:17" s="9" customFormat="1" ht="15" hidden="1" customHeight="1" x14ac:dyDescent="0.2">
      <c r="A151" s="8"/>
      <c r="B151" s="8"/>
      <c r="C151" s="8"/>
      <c r="D151" s="8"/>
      <c r="E151" s="8"/>
      <c r="F151" s="8"/>
      <c r="G151" s="8"/>
      <c r="H151" s="8"/>
      <c r="I151" s="8"/>
      <c r="J151" s="8"/>
      <c r="K151" s="8"/>
      <c r="L151" s="8"/>
      <c r="M151" s="8"/>
      <c r="N151" s="8"/>
      <c r="O151" s="8"/>
      <c r="P151" s="8"/>
      <c r="Q151" s="8"/>
    </row>
    <row r="152" spans="1:17" s="9" customFormat="1" ht="15" hidden="1" customHeight="1" x14ac:dyDescent="0.2">
      <c r="A152" s="8"/>
      <c r="B152" s="8"/>
      <c r="C152" s="8"/>
      <c r="D152" s="8"/>
      <c r="E152" s="8"/>
      <c r="F152" s="8"/>
      <c r="G152" s="8"/>
      <c r="H152" s="8"/>
      <c r="I152" s="8"/>
      <c r="J152" s="8"/>
      <c r="K152" s="8"/>
      <c r="L152" s="8"/>
      <c r="M152" s="8"/>
      <c r="N152" s="8"/>
      <c r="O152" s="8"/>
      <c r="P152" s="8"/>
      <c r="Q152" s="8"/>
    </row>
    <row r="153" spans="1:17" s="9" customFormat="1" ht="15" hidden="1" customHeight="1" x14ac:dyDescent="0.2">
      <c r="A153" s="8"/>
      <c r="B153" s="8"/>
      <c r="C153" s="8"/>
      <c r="D153" s="8"/>
      <c r="E153" s="8"/>
      <c r="F153" s="8"/>
      <c r="G153" s="8"/>
      <c r="H153" s="8"/>
      <c r="I153" s="8"/>
      <c r="J153" s="8"/>
      <c r="K153" s="8"/>
      <c r="L153" s="8"/>
      <c r="M153" s="8"/>
      <c r="N153" s="8"/>
      <c r="O153" s="8"/>
      <c r="P153" s="8"/>
      <c r="Q153" s="8"/>
    </row>
    <row r="154" spans="1:17" s="9" customFormat="1" ht="15" hidden="1" customHeight="1" x14ac:dyDescent="0.2">
      <c r="A154" s="8"/>
      <c r="B154" s="8"/>
      <c r="C154" s="8"/>
      <c r="D154" s="8"/>
      <c r="E154" s="8"/>
      <c r="F154" s="8"/>
      <c r="G154" s="8"/>
      <c r="H154" s="8"/>
      <c r="I154" s="8"/>
      <c r="J154" s="8"/>
      <c r="K154" s="8"/>
      <c r="L154" s="8"/>
      <c r="M154" s="8"/>
      <c r="N154" s="8"/>
      <c r="O154" s="8"/>
      <c r="P154" s="8"/>
      <c r="Q154" s="8"/>
    </row>
    <row r="155" spans="1:17" s="9" customFormat="1" ht="15" hidden="1" customHeight="1" x14ac:dyDescent="0.2">
      <c r="A155" s="8"/>
      <c r="B155" s="8"/>
      <c r="C155" s="8"/>
      <c r="D155" s="8"/>
      <c r="E155" s="8"/>
      <c r="F155" s="8"/>
      <c r="G155" s="8"/>
      <c r="H155" s="8"/>
      <c r="I155" s="8"/>
      <c r="J155" s="8"/>
      <c r="K155" s="8"/>
      <c r="L155" s="8"/>
      <c r="M155" s="8"/>
      <c r="N155" s="8"/>
      <c r="O155" s="8"/>
      <c r="P155" s="8"/>
      <c r="Q155" s="8"/>
    </row>
    <row r="156" spans="1:17" s="9" customFormat="1" ht="15" hidden="1" customHeight="1" x14ac:dyDescent="0.2">
      <c r="A156" s="8"/>
      <c r="B156" s="8"/>
      <c r="C156" s="8"/>
      <c r="D156" s="8"/>
      <c r="E156" s="8"/>
      <c r="F156" s="8"/>
      <c r="G156" s="8"/>
      <c r="H156" s="8"/>
      <c r="I156" s="8"/>
      <c r="J156" s="8"/>
      <c r="K156" s="8"/>
      <c r="L156" s="8"/>
      <c r="M156" s="8"/>
      <c r="N156" s="8"/>
      <c r="O156" s="8"/>
      <c r="P156" s="8"/>
      <c r="Q156" s="8"/>
    </row>
    <row r="157" spans="1:17" s="9" customFormat="1" ht="15" hidden="1" customHeight="1" x14ac:dyDescent="0.2">
      <c r="A157" s="8"/>
      <c r="B157" s="8"/>
      <c r="C157" s="8"/>
      <c r="D157" s="8"/>
      <c r="E157" s="8"/>
      <c r="F157" s="8"/>
      <c r="G157" s="8"/>
      <c r="H157" s="8"/>
      <c r="I157" s="8"/>
      <c r="J157" s="8"/>
      <c r="K157" s="8"/>
      <c r="L157" s="8"/>
      <c r="M157" s="8"/>
      <c r="N157" s="8"/>
      <c r="O157" s="8"/>
      <c r="P157" s="8"/>
      <c r="Q157" s="8"/>
    </row>
    <row r="158" spans="1:17" s="9" customFormat="1" ht="15" hidden="1" customHeight="1" x14ac:dyDescent="0.2">
      <c r="A158" s="8"/>
      <c r="B158" s="8"/>
      <c r="C158" s="8"/>
      <c r="D158" s="8"/>
      <c r="E158" s="8"/>
      <c r="F158" s="8"/>
      <c r="G158" s="8"/>
      <c r="H158" s="8"/>
      <c r="I158" s="8"/>
      <c r="J158" s="8"/>
      <c r="K158" s="8"/>
      <c r="L158" s="8"/>
      <c r="M158" s="8"/>
      <c r="N158" s="8"/>
      <c r="O158" s="8"/>
      <c r="P158" s="8"/>
      <c r="Q158" s="8"/>
    </row>
    <row r="159" spans="1:17" s="9" customFormat="1" ht="15" hidden="1" customHeight="1" x14ac:dyDescent="0.2">
      <c r="A159" s="8"/>
      <c r="B159" s="8"/>
      <c r="C159" s="8"/>
      <c r="D159" s="8"/>
      <c r="E159" s="8"/>
      <c r="F159" s="8"/>
      <c r="G159" s="8"/>
      <c r="H159" s="8"/>
      <c r="I159" s="8"/>
      <c r="J159" s="8"/>
      <c r="K159" s="8"/>
      <c r="L159" s="8"/>
      <c r="M159" s="8"/>
      <c r="N159" s="8"/>
      <c r="O159" s="8"/>
      <c r="P159" s="8"/>
      <c r="Q159" s="8"/>
    </row>
    <row r="160" spans="1:17" s="9" customFormat="1" ht="15" hidden="1" customHeight="1" x14ac:dyDescent="0.2">
      <c r="A160" s="8"/>
      <c r="B160" s="8"/>
      <c r="C160" s="8"/>
      <c r="D160" s="8"/>
      <c r="E160" s="8"/>
      <c r="F160" s="8"/>
      <c r="G160" s="8"/>
      <c r="H160" s="8"/>
      <c r="I160" s="8"/>
      <c r="J160" s="8"/>
      <c r="K160" s="8"/>
      <c r="L160" s="8"/>
      <c r="M160" s="8"/>
      <c r="N160" s="8"/>
      <c r="O160" s="8"/>
      <c r="P160" s="8"/>
      <c r="Q160" s="8"/>
    </row>
    <row r="161" spans="1:17" s="9" customFormat="1" ht="15" hidden="1" customHeight="1" x14ac:dyDescent="0.2">
      <c r="A161" s="8"/>
      <c r="B161" s="8"/>
      <c r="C161" s="8"/>
      <c r="D161" s="8"/>
      <c r="E161" s="8"/>
      <c r="F161" s="8"/>
      <c r="G161" s="8"/>
      <c r="H161" s="8"/>
      <c r="I161" s="8"/>
      <c r="J161" s="8"/>
      <c r="K161" s="8"/>
      <c r="L161" s="8"/>
      <c r="M161" s="8"/>
      <c r="N161" s="8"/>
      <c r="O161" s="8"/>
      <c r="P161" s="8"/>
      <c r="Q161" s="8"/>
    </row>
    <row r="162" spans="1:17" s="9" customFormat="1" ht="15" hidden="1" customHeight="1" x14ac:dyDescent="0.2">
      <c r="A162" s="8"/>
      <c r="B162" s="8"/>
      <c r="C162" s="8"/>
      <c r="D162" s="8"/>
      <c r="E162" s="8"/>
      <c r="F162" s="8"/>
      <c r="G162" s="8"/>
      <c r="H162" s="8"/>
      <c r="I162" s="8"/>
      <c r="J162" s="8"/>
      <c r="K162" s="8"/>
      <c r="L162" s="8"/>
      <c r="M162" s="8"/>
      <c r="N162" s="8"/>
      <c r="O162" s="8"/>
      <c r="P162" s="8"/>
      <c r="Q162" s="8"/>
    </row>
    <row r="163" spans="1:17" ht="15" hidden="1" customHeight="1" x14ac:dyDescent="0.2"/>
    <row r="164" spans="1:17" ht="15" hidden="1" customHeight="1" x14ac:dyDescent="0.2"/>
    <row r="165" spans="1:17" ht="15" hidden="1" customHeight="1" x14ac:dyDescent="0.2"/>
    <row r="166" spans="1:17" ht="15" hidden="1" customHeight="1" x14ac:dyDescent="0.2"/>
    <row r="167" spans="1:17" ht="15" hidden="1" customHeight="1" x14ac:dyDescent="0.2"/>
    <row r="168" spans="1:17" ht="15" hidden="1" customHeight="1" x14ac:dyDescent="0.2"/>
    <row r="169" spans="1:17" ht="15" hidden="1" customHeight="1" x14ac:dyDescent="0.2"/>
    <row r="170" spans="1:17" ht="15" hidden="1" customHeight="1" x14ac:dyDescent="0.2"/>
    <row r="171" spans="1:17" ht="15" hidden="1" customHeight="1" x14ac:dyDescent="0.2"/>
    <row r="172" spans="1:17" ht="15" hidden="1" customHeight="1" x14ac:dyDescent="0.2"/>
    <row r="173" spans="1:17" ht="15" hidden="1" customHeight="1" x14ac:dyDescent="0.2"/>
    <row r="174" spans="1:17" ht="15" hidden="1" customHeight="1" x14ac:dyDescent="0.2"/>
    <row r="175" spans="1:17" ht="15" hidden="1" customHeight="1" x14ac:dyDescent="0.2"/>
    <row r="176" spans="1:17" ht="15" hidden="1" customHeight="1" x14ac:dyDescent="0.2"/>
    <row r="177" ht="15" hidden="1" customHeight="1" x14ac:dyDescent="0.2"/>
    <row r="178" ht="15" hidden="1" customHeight="1" x14ac:dyDescent="0.2"/>
    <row r="179" ht="15" hidden="1" customHeight="1" x14ac:dyDescent="0.2"/>
    <row r="180" ht="15" hidden="1" customHeight="1" x14ac:dyDescent="0.2"/>
    <row r="181" ht="15" hidden="1" customHeight="1" x14ac:dyDescent="0.2"/>
    <row r="182" ht="15" hidden="1" customHeight="1" x14ac:dyDescent="0.2"/>
    <row r="183" ht="15" hidden="1" customHeight="1" x14ac:dyDescent="0.2"/>
    <row r="184" ht="15" hidden="1" customHeight="1" x14ac:dyDescent="0.2"/>
    <row r="185" ht="15" hidden="1" customHeight="1" x14ac:dyDescent="0.2"/>
    <row r="186" ht="15" hidden="1" customHeight="1" x14ac:dyDescent="0.2"/>
    <row r="187" ht="15" hidden="1" customHeight="1" x14ac:dyDescent="0.2"/>
    <row r="188" ht="15" hidden="1" customHeight="1" x14ac:dyDescent="0.2"/>
    <row r="189" ht="15" hidden="1" customHeight="1" x14ac:dyDescent="0.2"/>
    <row r="190" ht="15" hidden="1" customHeight="1" x14ac:dyDescent="0.2"/>
    <row r="191" ht="15" hidden="1" customHeight="1" x14ac:dyDescent="0.2"/>
    <row r="192" ht="15" hidden="1" customHeight="1" x14ac:dyDescent="0.2"/>
    <row r="193" ht="15" hidden="1" customHeight="1" x14ac:dyDescent="0.2"/>
    <row r="194" ht="15" hidden="1" customHeight="1" x14ac:dyDescent="0.2"/>
  </sheetData>
  <sheetProtection algorithmName="SHA-512" hashValue="vpxfSFEmQnrWF6v6Hn6d5hhM7Ewxoqu9LoWND77I+GXlSnmiLRyxuFF9z91dCrrXLNIU8w0+RMzPGZzmJ5788g==" saltValue="H2H0qS0i4LPczo0n5HcmCg==" spinCount="100000" sheet="1" objects="1" scenarios="1" selectLockedCells="1"/>
  <mergeCells count="509">
    <mergeCell ref="A11:I11"/>
    <mergeCell ref="J10:L10"/>
    <mergeCell ref="J11:L11"/>
    <mergeCell ref="A7:B7"/>
    <mergeCell ref="C7:E7"/>
    <mergeCell ref="A8:B8"/>
    <mergeCell ref="C8:E8"/>
    <mergeCell ref="A10:I10"/>
    <mergeCell ref="A1:Q1"/>
    <mergeCell ref="A2:N2"/>
    <mergeCell ref="A3:R3"/>
    <mergeCell ref="A5:B5"/>
    <mergeCell ref="C5:Q5"/>
    <mergeCell ref="A6:B6"/>
    <mergeCell ref="C6:E6"/>
    <mergeCell ref="M10:P10"/>
    <mergeCell ref="A51:I51"/>
    <mergeCell ref="J51:K51"/>
    <mergeCell ref="L51:M51"/>
    <mergeCell ref="N51:O51"/>
    <mergeCell ref="P51:Q51"/>
    <mergeCell ref="A35:I35"/>
    <mergeCell ref="A50:I50"/>
    <mergeCell ref="A48:I48"/>
    <mergeCell ref="A49:I49"/>
    <mergeCell ref="A47:I47"/>
    <mergeCell ref="J47:L47"/>
    <mergeCell ref="M47:P47"/>
    <mergeCell ref="M48:P48"/>
    <mergeCell ref="M49:P49"/>
    <mergeCell ref="J50:L50"/>
    <mergeCell ref="M50:P50"/>
    <mergeCell ref="A52:I52"/>
    <mergeCell ref="J52:K52"/>
    <mergeCell ref="L52:M52"/>
    <mergeCell ref="N52:O52"/>
    <mergeCell ref="P52:Q52"/>
    <mergeCell ref="A53:I53"/>
    <mergeCell ref="J53:K53"/>
    <mergeCell ref="L53:M53"/>
    <mergeCell ref="N53:O53"/>
    <mergeCell ref="P53:Q53"/>
    <mergeCell ref="A54:I54"/>
    <mergeCell ref="J54:K54"/>
    <mergeCell ref="L54:M54"/>
    <mergeCell ref="N54:O54"/>
    <mergeCell ref="P54:Q54"/>
    <mergeCell ref="A55:I55"/>
    <mergeCell ref="J55:K55"/>
    <mergeCell ref="L55:M55"/>
    <mergeCell ref="N55:O55"/>
    <mergeCell ref="P55:Q55"/>
    <mergeCell ref="A56:I56"/>
    <mergeCell ref="J56:K56"/>
    <mergeCell ref="L56:M56"/>
    <mergeCell ref="N56:O56"/>
    <mergeCell ref="P56:Q56"/>
    <mergeCell ref="A57:I57"/>
    <mergeCell ref="J57:K57"/>
    <mergeCell ref="L57:M57"/>
    <mergeCell ref="N57:O57"/>
    <mergeCell ref="P57:Q57"/>
    <mergeCell ref="A58:I58"/>
    <mergeCell ref="J58:K58"/>
    <mergeCell ref="L58:M58"/>
    <mergeCell ref="N58:O58"/>
    <mergeCell ref="P58:Q58"/>
    <mergeCell ref="A59:I59"/>
    <mergeCell ref="J59:K59"/>
    <mergeCell ref="L59:M59"/>
    <mergeCell ref="N59:O59"/>
    <mergeCell ref="P59:Q59"/>
    <mergeCell ref="A60:I60"/>
    <mergeCell ref="J60:K60"/>
    <mergeCell ref="L60:M60"/>
    <mergeCell ref="N60:O60"/>
    <mergeCell ref="P60:Q60"/>
    <mergeCell ref="A61:I61"/>
    <mergeCell ref="J61:K61"/>
    <mergeCell ref="L61:M61"/>
    <mergeCell ref="N61:O61"/>
    <mergeCell ref="P61:Q61"/>
    <mergeCell ref="A62:I62"/>
    <mergeCell ref="J62:K62"/>
    <mergeCell ref="L62:M62"/>
    <mergeCell ref="N62:O62"/>
    <mergeCell ref="P62:Q62"/>
    <mergeCell ref="A63:I63"/>
    <mergeCell ref="J63:K63"/>
    <mergeCell ref="L63:M63"/>
    <mergeCell ref="N63:O63"/>
    <mergeCell ref="P63:Q63"/>
    <mergeCell ref="A64:I64"/>
    <mergeCell ref="J64:K64"/>
    <mergeCell ref="L64:M64"/>
    <mergeCell ref="N64:O64"/>
    <mergeCell ref="P64:Q64"/>
    <mergeCell ref="A65:I65"/>
    <mergeCell ref="J65:K65"/>
    <mergeCell ref="L65:M65"/>
    <mergeCell ref="N65:O65"/>
    <mergeCell ref="P65:Q65"/>
    <mergeCell ref="A66:I66"/>
    <mergeCell ref="J66:K66"/>
    <mergeCell ref="L66:M66"/>
    <mergeCell ref="N66:O66"/>
    <mergeCell ref="P66:Q66"/>
    <mergeCell ref="A67:I67"/>
    <mergeCell ref="J67:K67"/>
    <mergeCell ref="L67:M67"/>
    <mergeCell ref="N67:O67"/>
    <mergeCell ref="P67:Q67"/>
    <mergeCell ref="A68:I68"/>
    <mergeCell ref="J68:K68"/>
    <mergeCell ref="L68:M68"/>
    <mergeCell ref="N68:O68"/>
    <mergeCell ref="P68:Q68"/>
    <mergeCell ref="A69:I69"/>
    <mergeCell ref="J69:K69"/>
    <mergeCell ref="L69:M69"/>
    <mergeCell ref="N69:O69"/>
    <mergeCell ref="P69:Q69"/>
    <mergeCell ref="A70:I70"/>
    <mergeCell ref="J70:K70"/>
    <mergeCell ref="L70:M70"/>
    <mergeCell ref="N70:O70"/>
    <mergeCell ref="P70:Q70"/>
    <mergeCell ref="A71:I71"/>
    <mergeCell ref="J71:K71"/>
    <mergeCell ref="L71:M71"/>
    <mergeCell ref="N71:O71"/>
    <mergeCell ref="P71:Q71"/>
    <mergeCell ref="A72:I72"/>
    <mergeCell ref="J72:K72"/>
    <mergeCell ref="L72:M72"/>
    <mergeCell ref="N72:O72"/>
    <mergeCell ref="P72:Q72"/>
    <mergeCell ref="A73:I73"/>
    <mergeCell ref="J73:K73"/>
    <mergeCell ref="L73:M73"/>
    <mergeCell ref="N73:O73"/>
    <mergeCell ref="P73:Q73"/>
    <mergeCell ref="A74:I74"/>
    <mergeCell ref="J74:K74"/>
    <mergeCell ref="L74:M74"/>
    <mergeCell ref="N74:O74"/>
    <mergeCell ref="P74:Q74"/>
    <mergeCell ref="A75:I75"/>
    <mergeCell ref="J75:K75"/>
    <mergeCell ref="L75:M75"/>
    <mergeCell ref="N75:O75"/>
    <mergeCell ref="P75:Q75"/>
    <mergeCell ref="A76:I76"/>
    <mergeCell ref="J76:K76"/>
    <mergeCell ref="L76:M76"/>
    <mergeCell ref="N76:O76"/>
    <mergeCell ref="P76:Q76"/>
    <mergeCell ref="A77:I77"/>
    <mergeCell ref="J77:K77"/>
    <mergeCell ref="L77:M77"/>
    <mergeCell ref="N77:O77"/>
    <mergeCell ref="P77:Q77"/>
    <mergeCell ref="A78:I78"/>
    <mergeCell ref="J78:K78"/>
    <mergeCell ref="L78:M78"/>
    <mergeCell ref="N78:O78"/>
    <mergeCell ref="P78:Q78"/>
    <mergeCell ref="A79:I79"/>
    <mergeCell ref="J79:K79"/>
    <mergeCell ref="L79:M79"/>
    <mergeCell ref="N79:O79"/>
    <mergeCell ref="P79:Q79"/>
    <mergeCell ref="A80:I80"/>
    <mergeCell ref="J80:K80"/>
    <mergeCell ref="L80:M80"/>
    <mergeCell ref="N80:O80"/>
    <mergeCell ref="P80:Q80"/>
    <mergeCell ref="A81:I81"/>
    <mergeCell ref="J81:K81"/>
    <mergeCell ref="L81:M81"/>
    <mergeCell ref="N81:O81"/>
    <mergeCell ref="P81:Q81"/>
    <mergeCell ref="A82:I82"/>
    <mergeCell ref="J82:K82"/>
    <mergeCell ref="L82:M82"/>
    <mergeCell ref="N82:O82"/>
    <mergeCell ref="P82:Q82"/>
    <mergeCell ref="A83:I83"/>
    <mergeCell ref="J83:K83"/>
    <mergeCell ref="L83:M83"/>
    <mergeCell ref="N83:O83"/>
    <mergeCell ref="P83:Q83"/>
    <mergeCell ref="A84:I84"/>
    <mergeCell ref="J84:K84"/>
    <mergeCell ref="L84:M84"/>
    <mergeCell ref="N84:O84"/>
    <mergeCell ref="P84:Q84"/>
    <mergeCell ref="A85:I85"/>
    <mergeCell ref="J85:K85"/>
    <mergeCell ref="L85:M85"/>
    <mergeCell ref="N85:O85"/>
    <mergeCell ref="P85:Q85"/>
    <mergeCell ref="A86:I86"/>
    <mergeCell ref="J86:K86"/>
    <mergeCell ref="L86:M86"/>
    <mergeCell ref="N86:O86"/>
    <mergeCell ref="P86:Q86"/>
    <mergeCell ref="A87:I87"/>
    <mergeCell ref="J87:K87"/>
    <mergeCell ref="L87:M87"/>
    <mergeCell ref="N87:O87"/>
    <mergeCell ref="P87:Q87"/>
    <mergeCell ref="A88:I88"/>
    <mergeCell ref="J88:K88"/>
    <mergeCell ref="L88:M88"/>
    <mergeCell ref="N88:O88"/>
    <mergeCell ref="P88:Q88"/>
    <mergeCell ref="A89:I89"/>
    <mergeCell ref="J89:K89"/>
    <mergeCell ref="L89:M89"/>
    <mergeCell ref="N89:O89"/>
    <mergeCell ref="P89:Q89"/>
    <mergeCell ref="A90:I90"/>
    <mergeCell ref="J90:K90"/>
    <mergeCell ref="L90:M90"/>
    <mergeCell ref="N90:O90"/>
    <mergeCell ref="P90:Q90"/>
    <mergeCell ref="A91:I91"/>
    <mergeCell ref="J91:K91"/>
    <mergeCell ref="L91:M91"/>
    <mergeCell ref="N91:O91"/>
    <mergeCell ref="P91:Q91"/>
    <mergeCell ref="A92:I92"/>
    <mergeCell ref="J92:K92"/>
    <mergeCell ref="L92:M92"/>
    <mergeCell ref="N92:O92"/>
    <mergeCell ref="P92:Q92"/>
    <mergeCell ref="A93:I93"/>
    <mergeCell ref="J93:K93"/>
    <mergeCell ref="L93:M93"/>
    <mergeCell ref="N93:O93"/>
    <mergeCell ref="P93:Q93"/>
    <mergeCell ref="A94:I94"/>
    <mergeCell ref="J94:K94"/>
    <mergeCell ref="L94:M94"/>
    <mergeCell ref="N94:O94"/>
    <mergeCell ref="P94:Q94"/>
    <mergeCell ref="A95:I95"/>
    <mergeCell ref="J95:K95"/>
    <mergeCell ref="L95:M95"/>
    <mergeCell ref="N95:O95"/>
    <mergeCell ref="P95:Q95"/>
    <mergeCell ref="A96:I96"/>
    <mergeCell ref="J96:K96"/>
    <mergeCell ref="L96:M96"/>
    <mergeCell ref="N96:O96"/>
    <mergeCell ref="P96:Q96"/>
    <mergeCell ref="A97:I97"/>
    <mergeCell ref="J97:K97"/>
    <mergeCell ref="L97:M97"/>
    <mergeCell ref="N97:O97"/>
    <mergeCell ref="P97:Q97"/>
    <mergeCell ref="A98:I98"/>
    <mergeCell ref="J98:K98"/>
    <mergeCell ref="L98:M98"/>
    <mergeCell ref="N98:O98"/>
    <mergeCell ref="P98:Q98"/>
    <mergeCell ref="A99:I99"/>
    <mergeCell ref="J99:K99"/>
    <mergeCell ref="L99:M99"/>
    <mergeCell ref="N99:O99"/>
    <mergeCell ref="P99:Q99"/>
    <mergeCell ref="A100:I100"/>
    <mergeCell ref="J100:K100"/>
    <mergeCell ref="L100:M100"/>
    <mergeCell ref="N100:O100"/>
    <mergeCell ref="P100:Q100"/>
    <mergeCell ref="A101:I101"/>
    <mergeCell ref="J101:K101"/>
    <mergeCell ref="L101:M101"/>
    <mergeCell ref="N101:O101"/>
    <mergeCell ref="P101:Q101"/>
    <mergeCell ref="A102:I102"/>
    <mergeCell ref="J102:K102"/>
    <mergeCell ref="L102:M102"/>
    <mergeCell ref="N102:O102"/>
    <mergeCell ref="P102:Q102"/>
    <mergeCell ref="A103:I103"/>
    <mergeCell ref="J103:K103"/>
    <mergeCell ref="L103:M103"/>
    <mergeCell ref="N103:O103"/>
    <mergeCell ref="P103:Q103"/>
    <mergeCell ref="A104:I104"/>
    <mergeCell ref="J104:K104"/>
    <mergeCell ref="L104:M104"/>
    <mergeCell ref="N104:O104"/>
    <mergeCell ref="P104:Q104"/>
    <mergeCell ref="A105:I105"/>
    <mergeCell ref="J105:K105"/>
    <mergeCell ref="L105:M105"/>
    <mergeCell ref="N105:O105"/>
    <mergeCell ref="P105:Q105"/>
    <mergeCell ref="A106:I106"/>
    <mergeCell ref="J106:K106"/>
    <mergeCell ref="L106:M106"/>
    <mergeCell ref="N106:O106"/>
    <mergeCell ref="P106:Q106"/>
    <mergeCell ref="A107:I107"/>
    <mergeCell ref="J107:K107"/>
    <mergeCell ref="L107:M107"/>
    <mergeCell ref="N107:O107"/>
    <mergeCell ref="P107:Q107"/>
    <mergeCell ref="A108:I108"/>
    <mergeCell ref="J108:K108"/>
    <mergeCell ref="L108:M108"/>
    <mergeCell ref="N108:O108"/>
    <mergeCell ref="P108:Q108"/>
    <mergeCell ref="A109:I109"/>
    <mergeCell ref="J109:K109"/>
    <mergeCell ref="L109:M109"/>
    <mergeCell ref="N109:O109"/>
    <mergeCell ref="P109:Q109"/>
    <mergeCell ref="A110:I110"/>
    <mergeCell ref="J110:K110"/>
    <mergeCell ref="L110:M110"/>
    <mergeCell ref="N110:O110"/>
    <mergeCell ref="P110:Q110"/>
    <mergeCell ref="A111:I111"/>
    <mergeCell ref="J111:K111"/>
    <mergeCell ref="L111:M111"/>
    <mergeCell ref="N111:O111"/>
    <mergeCell ref="P111:Q111"/>
    <mergeCell ref="A112:I112"/>
    <mergeCell ref="J112:K112"/>
    <mergeCell ref="L112:M112"/>
    <mergeCell ref="N112:O112"/>
    <mergeCell ref="P112:Q112"/>
    <mergeCell ref="A113:I113"/>
    <mergeCell ref="J113:K113"/>
    <mergeCell ref="L113:M113"/>
    <mergeCell ref="N113:O113"/>
    <mergeCell ref="P113:Q113"/>
    <mergeCell ref="A114:I114"/>
    <mergeCell ref="J114:K114"/>
    <mergeCell ref="L114:M114"/>
    <mergeCell ref="N114:O114"/>
    <mergeCell ref="P114:Q114"/>
    <mergeCell ref="A115:I115"/>
    <mergeCell ref="J115:K115"/>
    <mergeCell ref="L115:M115"/>
    <mergeCell ref="N115:O115"/>
    <mergeCell ref="P115:Q115"/>
    <mergeCell ref="A116:I116"/>
    <mergeCell ref="J116:K116"/>
    <mergeCell ref="L116:M116"/>
    <mergeCell ref="N116:O116"/>
    <mergeCell ref="P116:Q116"/>
    <mergeCell ref="A117:I117"/>
    <mergeCell ref="J117:K117"/>
    <mergeCell ref="L117:M117"/>
    <mergeCell ref="N117:O117"/>
    <mergeCell ref="P117:Q117"/>
    <mergeCell ref="A118:I118"/>
    <mergeCell ref="J118:K118"/>
    <mergeCell ref="L118:M118"/>
    <mergeCell ref="N118:O118"/>
    <mergeCell ref="P118:Q118"/>
    <mergeCell ref="A119:I119"/>
    <mergeCell ref="J119:K119"/>
    <mergeCell ref="L119:M119"/>
    <mergeCell ref="N119:O119"/>
    <mergeCell ref="P119:Q119"/>
    <mergeCell ref="A120:I120"/>
    <mergeCell ref="J120:K120"/>
    <mergeCell ref="L120:M120"/>
    <mergeCell ref="N120:O120"/>
    <mergeCell ref="P120:Q120"/>
    <mergeCell ref="A121:I121"/>
    <mergeCell ref="J121:K121"/>
    <mergeCell ref="L121:M121"/>
    <mergeCell ref="N121:O121"/>
    <mergeCell ref="P121:Q121"/>
    <mergeCell ref="A122:I122"/>
    <mergeCell ref="J122:K122"/>
    <mergeCell ref="L122:M122"/>
    <mergeCell ref="N122:O122"/>
    <mergeCell ref="P122:Q122"/>
    <mergeCell ref="A123:I123"/>
    <mergeCell ref="J123:K123"/>
    <mergeCell ref="L123:M123"/>
    <mergeCell ref="N123:O123"/>
    <mergeCell ref="P123:Q123"/>
    <mergeCell ref="A124:I124"/>
    <mergeCell ref="J124:K124"/>
    <mergeCell ref="L124:M124"/>
    <mergeCell ref="N124:O124"/>
    <mergeCell ref="P124:Q124"/>
    <mergeCell ref="A125:I125"/>
    <mergeCell ref="J125:K125"/>
    <mergeCell ref="L125:M125"/>
    <mergeCell ref="N125:O125"/>
    <mergeCell ref="P125:Q125"/>
    <mergeCell ref="A14:I14"/>
    <mergeCell ref="J14:L14"/>
    <mergeCell ref="M13:P13"/>
    <mergeCell ref="M14:P14"/>
    <mergeCell ref="J12:L12"/>
    <mergeCell ref="J48:L48"/>
    <mergeCell ref="J49:L49"/>
    <mergeCell ref="A13:I13"/>
    <mergeCell ref="J13:L13"/>
    <mergeCell ref="A15:I15"/>
    <mergeCell ref="J15:L15"/>
    <mergeCell ref="J34:L34"/>
    <mergeCell ref="A34:I34"/>
    <mergeCell ref="A12:I12"/>
    <mergeCell ref="A38:I38"/>
    <mergeCell ref="J38:L38"/>
    <mergeCell ref="M38:P38"/>
    <mergeCell ref="J35:L35"/>
    <mergeCell ref="A36:I36"/>
    <mergeCell ref="J36:L36"/>
    <mergeCell ref="A33:I33"/>
    <mergeCell ref="J33:L33"/>
    <mergeCell ref="A18:I18"/>
    <mergeCell ref="J18:L18"/>
    <mergeCell ref="A16:I16"/>
    <mergeCell ref="J16:L16"/>
    <mergeCell ref="A17:I17"/>
    <mergeCell ref="J17:L17"/>
    <mergeCell ref="A45:I45"/>
    <mergeCell ref="J45:L45"/>
    <mergeCell ref="A46:I46"/>
    <mergeCell ref="J46:L46"/>
    <mergeCell ref="A43:I43"/>
    <mergeCell ref="J43:L43"/>
    <mergeCell ref="A44:I44"/>
    <mergeCell ref="J44:L44"/>
    <mergeCell ref="A41:I41"/>
    <mergeCell ref="J41:L41"/>
    <mergeCell ref="A42:I42"/>
    <mergeCell ref="J42:L42"/>
    <mergeCell ref="A39:I39"/>
    <mergeCell ref="J39:L39"/>
    <mergeCell ref="A40:I40"/>
    <mergeCell ref="J40:L40"/>
    <mergeCell ref="A37:I37"/>
    <mergeCell ref="J37:L37"/>
    <mergeCell ref="M12:P12"/>
    <mergeCell ref="A30:I30"/>
    <mergeCell ref="J30:L30"/>
    <mergeCell ref="A31:I31"/>
    <mergeCell ref="J31:L31"/>
    <mergeCell ref="M30:P30"/>
    <mergeCell ref="M31:P31"/>
    <mergeCell ref="A28:I28"/>
    <mergeCell ref="J28:L28"/>
    <mergeCell ref="A29:I29"/>
    <mergeCell ref="J29:L29"/>
    <mergeCell ref="M28:P28"/>
    <mergeCell ref="M29:P29"/>
    <mergeCell ref="A26:I26"/>
    <mergeCell ref="J26:L26"/>
    <mergeCell ref="A27:I27"/>
    <mergeCell ref="J27:L27"/>
    <mergeCell ref="M26:P26"/>
    <mergeCell ref="M27:P27"/>
    <mergeCell ref="A24:I24"/>
    <mergeCell ref="J24:L24"/>
    <mergeCell ref="A25:I25"/>
    <mergeCell ref="J25:L25"/>
    <mergeCell ref="M15:P15"/>
    <mergeCell ref="M16:P16"/>
    <mergeCell ref="M17:P17"/>
    <mergeCell ref="M18:P18"/>
    <mergeCell ref="M19:P19"/>
    <mergeCell ref="M20:P20"/>
    <mergeCell ref="A32:I32"/>
    <mergeCell ref="J32:L32"/>
    <mergeCell ref="M11:P11"/>
    <mergeCell ref="M24:P24"/>
    <mergeCell ref="M25:P25"/>
    <mergeCell ref="A22:I22"/>
    <mergeCell ref="J22:L22"/>
    <mergeCell ref="A23:I23"/>
    <mergeCell ref="J23:L23"/>
    <mergeCell ref="M22:P22"/>
    <mergeCell ref="M23:P23"/>
    <mergeCell ref="A20:I20"/>
    <mergeCell ref="J20:L20"/>
    <mergeCell ref="A21:I21"/>
    <mergeCell ref="J21:L21"/>
    <mergeCell ref="M21:P21"/>
    <mergeCell ref="A19:I19"/>
    <mergeCell ref="J19:L19"/>
    <mergeCell ref="M32:P32"/>
    <mergeCell ref="M33:P33"/>
    <mergeCell ref="M34:P34"/>
    <mergeCell ref="M35:P35"/>
    <mergeCell ref="M36:P36"/>
    <mergeCell ref="M37:P37"/>
    <mergeCell ref="M45:P45"/>
    <mergeCell ref="M46:P46"/>
    <mergeCell ref="M43:P43"/>
    <mergeCell ref="M44:P44"/>
    <mergeCell ref="M41:P41"/>
    <mergeCell ref="M42:P42"/>
    <mergeCell ref="M39:P39"/>
    <mergeCell ref="M40:P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782E-51BA-4FBB-8E0B-862D5A561532}">
  <sheetPr>
    <tabColor theme="4" tint="0.79998168889431442"/>
  </sheetPr>
  <dimension ref="A1:R160"/>
  <sheetViews>
    <sheetView zoomScale="85" zoomScaleNormal="85" workbookViewId="0">
      <selection activeCell="C5" sqref="C5:Q5"/>
    </sheetView>
  </sheetViews>
  <sheetFormatPr baseColWidth="10" defaultColWidth="0" defaultRowHeight="0" customHeight="1" zeroHeight="1" x14ac:dyDescent="0.2"/>
  <cols>
    <col min="1" max="16" width="9.5" style="8" customWidth="1"/>
    <col min="17" max="17" width="10.5" style="8" customWidth="1"/>
    <col min="18" max="18" width="24.83203125" style="9" customWidth="1"/>
    <col min="19" max="16384" width="8.5" style="8" hidden="1"/>
  </cols>
  <sheetData>
    <row r="1" spans="1:18" ht="29" x14ac:dyDescent="0.3">
      <c r="A1" s="213" t="s">
        <v>7</v>
      </c>
      <c r="B1" s="213"/>
      <c r="C1" s="213"/>
      <c r="D1" s="213"/>
      <c r="E1" s="213"/>
      <c r="F1" s="213"/>
      <c r="G1" s="213"/>
      <c r="H1" s="213"/>
      <c r="I1" s="213"/>
      <c r="J1" s="213"/>
      <c r="K1" s="213"/>
      <c r="L1" s="213"/>
      <c r="M1" s="213"/>
      <c r="N1" s="213"/>
      <c r="O1" s="213"/>
      <c r="P1" s="213"/>
      <c r="Q1" s="213"/>
      <c r="R1" s="29"/>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60" customHeight="1" x14ac:dyDescent="0.2">
      <c r="A3" s="98" t="s">
        <v>32</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c r="R4" s="5"/>
    </row>
    <row r="5" spans="1:18" customFormat="1" ht="30" customHeight="1" x14ac:dyDescent="0.2">
      <c r="A5" s="214" t="s">
        <v>13</v>
      </c>
      <c r="B5" s="214"/>
      <c r="C5" s="135"/>
      <c r="D5" s="136"/>
      <c r="E5" s="136"/>
      <c r="F5" s="136"/>
      <c r="G5" s="136"/>
      <c r="H5" s="136"/>
      <c r="I5" s="136"/>
      <c r="J5" s="136"/>
      <c r="K5" s="136"/>
      <c r="L5" s="136"/>
      <c r="M5" s="136"/>
      <c r="N5" s="136"/>
      <c r="O5" s="136"/>
      <c r="P5" s="136"/>
      <c r="Q5" s="137"/>
      <c r="R5" s="22"/>
    </row>
    <row r="6" spans="1:18" customFormat="1" ht="15" customHeight="1" x14ac:dyDescent="0.2">
      <c r="A6" s="211" t="s">
        <v>14</v>
      </c>
      <c r="B6" s="212"/>
      <c r="C6" s="135"/>
      <c r="D6" s="136"/>
      <c r="E6" s="137"/>
      <c r="F6" s="51"/>
      <c r="G6" s="51"/>
      <c r="H6" s="51"/>
      <c r="I6" s="51"/>
      <c r="J6" s="51"/>
      <c r="K6" s="51"/>
      <c r="L6" s="51"/>
      <c r="M6" s="51"/>
      <c r="N6" s="51"/>
      <c r="O6" s="51"/>
      <c r="P6" s="51"/>
      <c r="Q6" s="51"/>
      <c r="R6" s="22"/>
    </row>
    <row r="7" spans="1:18" ht="15" customHeight="1" x14ac:dyDescent="0.2">
      <c r="A7" s="214" t="s">
        <v>15</v>
      </c>
      <c r="B7" s="214"/>
      <c r="C7" s="148"/>
      <c r="D7" s="148"/>
      <c r="E7" s="148"/>
      <c r="F7" s="23"/>
      <c r="G7" s="23"/>
      <c r="H7" s="23"/>
      <c r="I7" s="23"/>
      <c r="J7" s="23"/>
      <c r="K7" s="23"/>
      <c r="L7" s="23"/>
      <c r="M7" s="23"/>
      <c r="N7" s="23"/>
      <c r="O7" s="23"/>
      <c r="P7" s="23"/>
      <c r="Q7" s="23"/>
      <c r="R7" s="5"/>
    </row>
    <row r="8" spans="1:18" ht="15" customHeight="1" x14ac:dyDescent="0.2">
      <c r="A8" s="211" t="s">
        <v>16</v>
      </c>
      <c r="B8" s="212"/>
      <c r="C8" s="147">
        <f>FLOOR($F8,0.05)</f>
        <v>0</v>
      </c>
      <c r="D8" s="147"/>
      <c r="E8" s="147"/>
      <c r="F8" s="24">
        <f>ROUND((J16/60/10),7)</f>
        <v>0</v>
      </c>
      <c r="G8" s="25"/>
      <c r="H8" s="25"/>
      <c r="I8" s="25"/>
      <c r="J8" s="25"/>
      <c r="K8" s="25"/>
      <c r="L8" s="25"/>
      <c r="M8" s="25"/>
      <c r="N8" s="25"/>
      <c r="O8" s="25"/>
      <c r="P8" s="25"/>
      <c r="Q8" s="25"/>
      <c r="R8" s="5"/>
    </row>
    <row r="9" spans="1:18" ht="15" customHeight="1" x14ac:dyDescent="0.2">
      <c r="A9" s="4"/>
      <c r="B9" s="4"/>
      <c r="C9" s="4"/>
      <c r="D9" s="4"/>
      <c r="E9" s="4"/>
      <c r="F9" s="4"/>
      <c r="G9" s="4"/>
      <c r="H9" s="4"/>
      <c r="I9" s="4"/>
      <c r="J9" s="4"/>
      <c r="K9" s="4"/>
      <c r="L9" s="4"/>
      <c r="M9" s="4"/>
      <c r="N9" s="4"/>
      <c r="O9" s="4"/>
      <c r="P9" s="5"/>
      <c r="Q9" s="5"/>
      <c r="R9" s="5"/>
    </row>
    <row r="10" spans="1:18" ht="15" customHeight="1" x14ac:dyDescent="0.2">
      <c r="A10" s="207" t="s">
        <v>33</v>
      </c>
      <c r="B10" s="207"/>
      <c r="C10" s="207"/>
      <c r="D10" s="207"/>
      <c r="E10" s="207"/>
      <c r="F10" s="207"/>
      <c r="G10" s="207"/>
      <c r="H10" s="207"/>
      <c r="I10" s="207"/>
      <c r="J10" s="207" t="s">
        <v>34</v>
      </c>
      <c r="K10" s="207"/>
      <c r="L10" s="207"/>
      <c r="M10" s="207"/>
      <c r="N10" s="203"/>
      <c r="O10" s="203"/>
      <c r="P10" s="203"/>
      <c r="Q10" s="203"/>
      <c r="R10" s="26"/>
    </row>
    <row r="11" spans="1:18" ht="15" customHeight="1" x14ac:dyDescent="0.2">
      <c r="A11" s="204" t="s">
        <v>35</v>
      </c>
      <c r="B11" s="205"/>
      <c r="C11" s="205"/>
      <c r="D11" s="205"/>
      <c r="E11" s="205"/>
      <c r="F11" s="205"/>
      <c r="G11" s="205"/>
      <c r="H11" s="205"/>
      <c r="I11" s="205"/>
      <c r="J11" s="208"/>
      <c r="K11" s="208"/>
      <c r="L11" s="208"/>
      <c r="M11" s="208"/>
      <c r="N11" s="206"/>
      <c r="O11" s="206"/>
      <c r="P11" s="206"/>
      <c r="Q11" s="206"/>
      <c r="R11" s="27"/>
    </row>
    <row r="12" spans="1:18" s="10" customFormat="1" ht="15" customHeight="1" x14ac:dyDescent="0.2">
      <c r="A12" s="201" t="s">
        <v>36</v>
      </c>
      <c r="B12" s="201"/>
      <c r="C12" s="201"/>
      <c r="D12" s="201"/>
      <c r="E12" s="201"/>
      <c r="F12" s="201"/>
      <c r="G12" s="201"/>
      <c r="H12" s="201"/>
      <c r="I12" s="201"/>
      <c r="J12" s="209"/>
      <c r="K12" s="209"/>
      <c r="L12" s="209"/>
      <c r="M12" s="209"/>
      <c r="N12" s="195"/>
      <c r="O12" s="195"/>
      <c r="P12" s="196"/>
      <c r="Q12" s="196"/>
      <c r="R12" s="20"/>
    </row>
    <row r="13" spans="1:18" s="10" customFormat="1" ht="15" customHeight="1" x14ac:dyDescent="0.2">
      <c r="A13" s="202" t="s">
        <v>37</v>
      </c>
      <c r="B13" s="202"/>
      <c r="C13" s="202"/>
      <c r="D13" s="202"/>
      <c r="E13" s="202"/>
      <c r="F13" s="202"/>
      <c r="G13" s="202"/>
      <c r="H13" s="202"/>
      <c r="I13" s="202"/>
      <c r="J13" s="210"/>
      <c r="K13" s="210"/>
      <c r="L13" s="210"/>
      <c r="M13" s="210"/>
      <c r="N13" s="195"/>
      <c r="O13" s="195"/>
      <c r="P13" s="196"/>
      <c r="Q13" s="196"/>
      <c r="R13" s="21"/>
    </row>
    <row r="14" spans="1:18" s="10" customFormat="1" ht="15" customHeight="1" x14ac:dyDescent="0.2">
      <c r="A14" s="197"/>
      <c r="B14" s="197"/>
      <c r="C14" s="197"/>
      <c r="D14" s="197"/>
      <c r="E14" s="197"/>
      <c r="F14" s="197"/>
      <c r="G14" s="197"/>
      <c r="H14" s="197"/>
      <c r="I14" s="197"/>
      <c r="J14" s="198"/>
      <c r="K14" s="198"/>
      <c r="L14" s="198"/>
      <c r="M14" s="198"/>
      <c r="N14" s="195"/>
      <c r="O14" s="195"/>
      <c r="P14" s="196"/>
      <c r="Q14" s="196"/>
      <c r="R14" s="21"/>
    </row>
    <row r="15" spans="1:18" s="10" customFormat="1" ht="15" customHeight="1" x14ac:dyDescent="0.2">
      <c r="A15" s="194" t="s">
        <v>38</v>
      </c>
      <c r="B15" s="199"/>
      <c r="C15" s="199"/>
      <c r="D15" s="199"/>
      <c r="E15" s="199"/>
      <c r="F15" s="199"/>
      <c r="G15" s="199"/>
      <c r="H15" s="199"/>
      <c r="I15" s="199"/>
      <c r="J15" s="200">
        <f>SUM(J11:M13)</f>
        <v>0</v>
      </c>
      <c r="K15" s="200"/>
      <c r="L15" s="200"/>
      <c r="M15" s="200"/>
      <c r="N15" s="195"/>
      <c r="O15" s="195"/>
      <c r="P15" s="196"/>
      <c r="Q15" s="196"/>
      <c r="R15" s="21"/>
    </row>
    <row r="16" spans="1:18" s="10" customFormat="1" ht="15" customHeight="1" x14ac:dyDescent="0.2">
      <c r="A16" s="194" t="s">
        <v>39</v>
      </c>
      <c r="B16" s="194"/>
      <c r="C16" s="194"/>
      <c r="D16" s="194"/>
      <c r="E16" s="194"/>
      <c r="F16" s="194"/>
      <c r="G16" s="194"/>
      <c r="H16" s="194"/>
      <c r="I16" s="194"/>
      <c r="J16" s="200">
        <f>J15/100</f>
        <v>0</v>
      </c>
      <c r="K16" s="200"/>
      <c r="L16" s="200"/>
      <c r="M16" s="200"/>
      <c r="N16" s="195"/>
      <c r="O16" s="195"/>
      <c r="P16" s="196"/>
      <c r="Q16" s="196"/>
      <c r="R16" s="21"/>
    </row>
    <row r="17" spans="1:18" s="10" customFormat="1" ht="60" hidden="1" customHeight="1" x14ac:dyDescent="0.2">
      <c r="A17" s="178"/>
      <c r="B17" s="178"/>
      <c r="C17" s="178"/>
      <c r="D17" s="178"/>
      <c r="E17" s="178"/>
      <c r="F17" s="178"/>
      <c r="G17" s="178"/>
      <c r="H17" s="178"/>
      <c r="I17" s="178"/>
      <c r="J17" s="179"/>
      <c r="K17" s="179"/>
      <c r="L17" s="180"/>
      <c r="M17" s="180"/>
      <c r="N17" s="180"/>
      <c r="O17" s="180"/>
      <c r="P17" s="181"/>
      <c r="Q17" s="181"/>
      <c r="R17" s="30"/>
    </row>
    <row r="18" spans="1:18" s="10" customFormat="1" ht="60" hidden="1" customHeight="1" x14ac:dyDescent="0.2">
      <c r="A18" s="178"/>
      <c r="B18" s="178"/>
      <c r="C18" s="178"/>
      <c r="D18" s="178"/>
      <c r="E18" s="178"/>
      <c r="F18" s="178"/>
      <c r="G18" s="178"/>
      <c r="H18" s="178"/>
      <c r="I18" s="178"/>
      <c r="J18" s="179"/>
      <c r="K18" s="179"/>
      <c r="L18" s="180"/>
      <c r="M18" s="180"/>
      <c r="N18" s="180"/>
      <c r="O18" s="180"/>
      <c r="P18" s="181"/>
      <c r="Q18" s="181"/>
      <c r="R18" s="30"/>
    </row>
    <row r="19" spans="1:18" s="10" customFormat="1" ht="60" hidden="1" customHeight="1" x14ac:dyDescent="0.2">
      <c r="A19" s="178"/>
      <c r="B19" s="178"/>
      <c r="C19" s="178"/>
      <c r="D19" s="178"/>
      <c r="E19" s="178"/>
      <c r="F19" s="178"/>
      <c r="G19" s="178"/>
      <c r="H19" s="178"/>
      <c r="I19" s="178"/>
      <c r="J19" s="179"/>
      <c r="K19" s="179"/>
      <c r="L19" s="180"/>
      <c r="M19" s="180"/>
      <c r="N19" s="180"/>
      <c r="O19" s="180"/>
      <c r="P19" s="181"/>
      <c r="Q19" s="181"/>
      <c r="R19" s="30"/>
    </row>
    <row r="20" spans="1:18" s="10" customFormat="1" ht="60" hidden="1" customHeight="1" x14ac:dyDescent="0.2">
      <c r="A20" s="178"/>
      <c r="B20" s="178"/>
      <c r="C20" s="178"/>
      <c r="D20" s="178"/>
      <c r="E20" s="178"/>
      <c r="F20" s="178"/>
      <c r="G20" s="178"/>
      <c r="H20" s="178"/>
      <c r="I20" s="178"/>
      <c r="J20" s="179"/>
      <c r="K20" s="179"/>
      <c r="L20" s="180"/>
      <c r="M20" s="180"/>
      <c r="N20" s="180"/>
      <c r="O20" s="180"/>
      <c r="P20" s="181"/>
      <c r="Q20" s="181"/>
      <c r="R20" s="30"/>
    </row>
    <row r="21" spans="1:18" s="10" customFormat="1" ht="60" hidden="1" customHeight="1" x14ac:dyDescent="0.2">
      <c r="A21" s="178"/>
      <c r="B21" s="178"/>
      <c r="C21" s="178"/>
      <c r="D21" s="178"/>
      <c r="E21" s="178"/>
      <c r="F21" s="178"/>
      <c r="G21" s="178"/>
      <c r="H21" s="178"/>
      <c r="I21" s="178"/>
      <c r="J21" s="179"/>
      <c r="K21" s="179"/>
      <c r="L21" s="180"/>
      <c r="M21" s="180"/>
      <c r="N21" s="180"/>
      <c r="O21" s="180"/>
      <c r="P21" s="181"/>
      <c r="Q21" s="181"/>
      <c r="R21" s="30"/>
    </row>
    <row r="22" spans="1:18" s="10" customFormat="1" ht="60" hidden="1" customHeight="1" x14ac:dyDescent="0.2">
      <c r="A22" s="178"/>
      <c r="B22" s="178"/>
      <c r="C22" s="178"/>
      <c r="D22" s="178"/>
      <c r="E22" s="178"/>
      <c r="F22" s="178"/>
      <c r="G22" s="178"/>
      <c r="H22" s="178"/>
      <c r="I22" s="178"/>
      <c r="J22" s="179"/>
      <c r="K22" s="179"/>
      <c r="L22" s="180"/>
      <c r="M22" s="180"/>
      <c r="N22" s="180"/>
      <c r="O22" s="180"/>
      <c r="P22" s="181"/>
      <c r="Q22" s="181"/>
      <c r="R22" s="30"/>
    </row>
    <row r="23" spans="1:18" s="10" customFormat="1" ht="60" hidden="1" customHeight="1" x14ac:dyDescent="0.2">
      <c r="A23" s="178"/>
      <c r="B23" s="178"/>
      <c r="C23" s="178"/>
      <c r="D23" s="178"/>
      <c r="E23" s="178"/>
      <c r="F23" s="178"/>
      <c r="G23" s="178"/>
      <c r="H23" s="178"/>
      <c r="I23" s="178"/>
      <c r="J23" s="179"/>
      <c r="K23" s="179"/>
      <c r="L23" s="180"/>
      <c r="M23" s="180"/>
      <c r="N23" s="180"/>
      <c r="O23" s="180"/>
      <c r="P23" s="181"/>
      <c r="Q23" s="181"/>
      <c r="R23" s="30"/>
    </row>
    <row r="24" spans="1:18" s="10" customFormat="1" ht="60" hidden="1" customHeight="1" x14ac:dyDescent="0.2">
      <c r="A24" s="178"/>
      <c r="B24" s="178"/>
      <c r="C24" s="178"/>
      <c r="D24" s="178"/>
      <c r="E24" s="178"/>
      <c r="F24" s="178"/>
      <c r="G24" s="178"/>
      <c r="H24" s="178"/>
      <c r="I24" s="178"/>
      <c r="J24" s="179"/>
      <c r="K24" s="179"/>
      <c r="L24" s="180"/>
      <c r="M24" s="180"/>
      <c r="N24" s="180"/>
      <c r="O24" s="180"/>
      <c r="P24" s="181"/>
      <c r="Q24" s="181"/>
      <c r="R24" s="30"/>
    </row>
    <row r="25" spans="1:18" s="10" customFormat="1" ht="60" hidden="1" customHeight="1" x14ac:dyDescent="0.2">
      <c r="A25" s="178"/>
      <c r="B25" s="178"/>
      <c r="C25" s="178"/>
      <c r="D25" s="178"/>
      <c r="E25" s="178"/>
      <c r="F25" s="178"/>
      <c r="G25" s="178"/>
      <c r="H25" s="178"/>
      <c r="I25" s="178"/>
      <c r="J25" s="179"/>
      <c r="K25" s="179"/>
      <c r="L25" s="180"/>
      <c r="M25" s="180"/>
      <c r="N25" s="180"/>
      <c r="O25" s="180"/>
      <c r="P25" s="181"/>
      <c r="Q25" s="181"/>
      <c r="R25" s="30"/>
    </row>
    <row r="26" spans="1:18" s="10" customFormat="1" ht="60" hidden="1" customHeight="1" x14ac:dyDescent="0.2">
      <c r="A26" s="178"/>
      <c r="B26" s="178"/>
      <c r="C26" s="178"/>
      <c r="D26" s="178"/>
      <c r="E26" s="178"/>
      <c r="F26" s="178"/>
      <c r="G26" s="178"/>
      <c r="H26" s="178"/>
      <c r="I26" s="178"/>
      <c r="J26" s="179"/>
      <c r="K26" s="179"/>
      <c r="L26" s="180"/>
      <c r="M26" s="180"/>
      <c r="N26" s="180"/>
      <c r="O26" s="180"/>
      <c r="P26" s="181"/>
      <c r="Q26" s="181"/>
      <c r="R26" s="30"/>
    </row>
    <row r="27" spans="1:18" s="10" customFormat="1" ht="60" hidden="1" customHeight="1" x14ac:dyDescent="0.2">
      <c r="A27" s="178"/>
      <c r="B27" s="178"/>
      <c r="C27" s="178"/>
      <c r="D27" s="178"/>
      <c r="E27" s="178"/>
      <c r="F27" s="178"/>
      <c r="G27" s="178"/>
      <c r="H27" s="178"/>
      <c r="I27" s="178"/>
      <c r="J27" s="179"/>
      <c r="K27" s="179"/>
      <c r="L27" s="180"/>
      <c r="M27" s="180"/>
      <c r="N27" s="180"/>
      <c r="O27" s="180"/>
      <c r="P27" s="181"/>
      <c r="Q27" s="181"/>
      <c r="R27" s="30"/>
    </row>
    <row r="28" spans="1:18" s="10" customFormat="1" ht="60" hidden="1" customHeight="1" x14ac:dyDescent="0.2">
      <c r="A28" s="178"/>
      <c r="B28" s="178"/>
      <c r="C28" s="178"/>
      <c r="D28" s="178"/>
      <c r="E28" s="178"/>
      <c r="F28" s="178"/>
      <c r="G28" s="178"/>
      <c r="H28" s="178"/>
      <c r="I28" s="178"/>
      <c r="J28" s="179"/>
      <c r="K28" s="179"/>
      <c r="L28" s="180"/>
      <c r="M28" s="180"/>
      <c r="N28" s="180"/>
      <c r="O28" s="180"/>
      <c r="P28" s="181"/>
      <c r="Q28" s="181"/>
      <c r="R28" s="30"/>
    </row>
    <row r="29" spans="1:18" s="10" customFormat="1" ht="60" hidden="1" customHeight="1" x14ac:dyDescent="0.2">
      <c r="A29" s="178"/>
      <c r="B29" s="178"/>
      <c r="C29" s="178"/>
      <c r="D29" s="178"/>
      <c r="E29" s="178"/>
      <c r="F29" s="178"/>
      <c r="G29" s="178"/>
      <c r="H29" s="178"/>
      <c r="I29" s="178"/>
      <c r="J29" s="179"/>
      <c r="K29" s="179"/>
      <c r="L29" s="180"/>
      <c r="M29" s="180"/>
      <c r="N29" s="180"/>
      <c r="O29" s="180"/>
      <c r="P29" s="181"/>
      <c r="Q29" s="181"/>
      <c r="R29" s="30"/>
    </row>
    <row r="30" spans="1:18" s="10" customFormat="1" ht="60" hidden="1" customHeight="1" x14ac:dyDescent="0.2">
      <c r="A30" s="178"/>
      <c r="B30" s="178"/>
      <c r="C30" s="178"/>
      <c r="D30" s="178"/>
      <c r="E30" s="178"/>
      <c r="F30" s="178"/>
      <c r="G30" s="178"/>
      <c r="H30" s="178"/>
      <c r="I30" s="178"/>
      <c r="J30" s="179"/>
      <c r="K30" s="179"/>
      <c r="L30" s="180"/>
      <c r="M30" s="180"/>
      <c r="N30" s="180"/>
      <c r="O30" s="180"/>
      <c r="P30" s="181"/>
      <c r="Q30" s="181"/>
      <c r="R30" s="30"/>
    </row>
    <row r="31" spans="1:18" s="10" customFormat="1" ht="60" hidden="1" customHeight="1" x14ac:dyDescent="0.2">
      <c r="A31" s="178"/>
      <c r="B31" s="178"/>
      <c r="C31" s="178"/>
      <c r="D31" s="178"/>
      <c r="E31" s="178"/>
      <c r="F31" s="178"/>
      <c r="G31" s="178"/>
      <c r="H31" s="178"/>
      <c r="I31" s="178"/>
      <c r="J31" s="179"/>
      <c r="K31" s="179"/>
      <c r="L31" s="180"/>
      <c r="M31" s="180"/>
      <c r="N31" s="180"/>
      <c r="O31" s="180"/>
      <c r="P31" s="181"/>
      <c r="Q31" s="181"/>
      <c r="R31" s="30"/>
    </row>
    <row r="32" spans="1:18" s="10" customFormat="1" ht="60" hidden="1" customHeight="1" x14ac:dyDescent="0.2">
      <c r="A32" s="178"/>
      <c r="B32" s="178"/>
      <c r="C32" s="178"/>
      <c r="D32" s="178"/>
      <c r="E32" s="178"/>
      <c r="F32" s="178"/>
      <c r="G32" s="178"/>
      <c r="H32" s="178"/>
      <c r="I32" s="178"/>
      <c r="J32" s="179"/>
      <c r="K32" s="179"/>
      <c r="L32" s="180"/>
      <c r="M32" s="180"/>
      <c r="N32" s="180"/>
      <c r="O32" s="180"/>
      <c r="P32" s="181"/>
      <c r="Q32" s="181"/>
      <c r="R32" s="30"/>
    </row>
    <row r="33" spans="1:18" s="10" customFormat="1" ht="60" hidden="1" customHeight="1" x14ac:dyDescent="0.2">
      <c r="A33" s="178"/>
      <c r="B33" s="178"/>
      <c r="C33" s="178"/>
      <c r="D33" s="178"/>
      <c r="E33" s="178"/>
      <c r="F33" s="178"/>
      <c r="G33" s="178"/>
      <c r="H33" s="178"/>
      <c r="I33" s="178"/>
      <c r="J33" s="179"/>
      <c r="K33" s="179"/>
      <c r="L33" s="180"/>
      <c r="M33" s="180"/>
      <c r="N33" s="180"/>
      <c r="O33" s="180"/>
      <c r="P33" s="181"/>
      <c r="Q33" s="181"/>
      <c r="R33" s="30"/>
    </row>
    <row r="34" spans="1:18" s="10" customFormat="1" ht="60" hidden="1" customHeight="1" x14ac:dyDescent="0.2">
      <c r="A34" s="178"/>
      <c r="B34" s="178"/>
      <c r="C34" s="178"/>
      <c r="D34" s="178"/>
      <c r="E34" s="178"/>
      <c r="F34" s="178"/>
      <c r="G34" s="178"/>
      <c r="H34" s="178"/>
      <c r="I34" s="178"/>
      <c r="J34" s="179"/>
      <c r="K34" s="179"/>
      <c r="L34" s="180"/>
      <c r="M34" s="180"/>
      <c r="N34" s="180"/>
      <c r="O34" s="180"/>
      <c r="P34" s="181"/>
      <c r="Q34" s="181"/>
      <c r="R34" s="30"/>
    </row>
    <row r="35" spans="1:18" s="10" customFormat="1" ht="60" hidden="1" customHeight="1" x14ac:dyDescent="0.2">
      <c r="A35" s="178"/>
      <c r="B35" s="178"/>
      <c r="C35" s="178"/>
      <c r="D35" s="178"/>
      <c r="E35" s="178"/>
      <c r="F35" s="178"/>
      <c r="G35" s="178"/>
      <c r="H35" s="178"/>
      <c r="I35" s="178"/>
      <c r="J35" s="179"/>
      <c r="K35" s="179"/>
      <c r="L35" s="180"/>
      <c r="M35" s="180"/>
      <c r="N35" s="180"/>
      <c r="O35" s="180"/>
      <c r="P35" s="181"/>
      <c r="Q35" s="181"/>
      <c r="R35" s="30"/>
    </row>
    <row r="36" spans="1:18" s="10" customFormat="1" ht="60" hidden="1" customHeight="1" x14ac:dyDescent="0.2">
      <c r="A36" s="178"/>
      <c r="B36" s="178"/>
      <c r="C36" s="178"/>
      <c r="D36" s="178"/>
      <c r="E36" s="178"/>
      <c r="F36" s="178"/>
      <c r="G36" s="178"/>
      <c r="H36" s="178"/>
      <c r="I36" s="178"/>
      <c r="J36" s="179"/>
      <c r="K36" s="179"/>
      <c r="L36" s="180"/>
      <c r="M36" s="180"/>
      <c r="N36" s="180"/>
      <c r="O36" s="180"/>
      <c r="P36" s="181"/>
      <c r="Q36" s="181"/>
      <c r="R36" s="30"/>
    </row>
    <row r="37" spans="1:18" s="10" customFormat="1" ht="60" hidden="1" customHeight="1" x14ac:dyDescent="0.2">
      <c r="A37" s="178"/>
      <c r="B37" s="178"/>
      <c r="C37" s="178"/>
      <c r="D37" s="178"/>
      <c r="E37" s="178"/>
      <c r="F37" s="178"/>
      <c r="G37" s="178"/>
      <c r="H37" s="178"/>
      <c r="I37" s="178"/>
      <c r="J37" s="179"/>
      <c r="K37" s="179"/>
      <c r="L37" s="180"/>
      <c r="M37" s="180"/>
      <c r="N37" s="180"/>
      <c r="O37" s="180"/>
      <c r="P37" s="181"/>
      <c r="Q37" s="181"/>
      <c r="R37" s="30"/>
    </row>
    <row r="38" spans="1:18" s="10" customFormat="1" ht="60" hidden="1" customHeight="1" x14ac:dyDescent="0.2">
      <c r="A38" s="178"/>
      <c r="B38" s="178"/>
      <c r="C38" s="178"/>
      <c r="D38" s="178"/>
      <c r="E38" s="178"/>
      <c r="F38" s="178"/>
      <c r="G38" s="178"/>
      <c r="H38" s="178"/>
      <c r="I38" s="178"/>
      <c r="J38" s="179"/>
      <c r="K38" s="179"/>
      <c r="L38" s="180"/>
      <c r="M38" s="180"/>
      <c r="N38" s="180"/>
      <c r="O38" s="180"/>
      <c r="P38" s="181"/>
      <c r="Q38" s="181"/>
      <c r="R38" s="30"/>
    </row>
    <row r="39" spans="1:18" s="10" customFormat="1" ht="60" hidden="1" customHeight="1" x14ac:dyDescent="0.2">
      <c r="A39" s="178"/>
      <c r="B39" s="178"/>
      <c r="C39" s="178"/>
      <c r="D39" s="178"/>
      <c r="E39" s="178"/>
      <c r="F39" s="178"/>
      <c r="G39" s="178"/>
      <c r="H39" s="178"/>
      <c r="I39" s="178"/>
      <c r="J39" s="179"/>
      <c r="K39" s="179"/>
      <c r="L39" s="180"/>
      <c r="M39" s="180"/>
      <c r="N39" s="180"/>
      <c r="O39" s="180"/>
      <c r="P39" s="181"/>
      <c r="Q39" s="181"/>
      <c r="R39" s="30"/>
    </row>
    <row r="40" spans="1:18" s="10" customFormat="1" ht="60" hidden="1" customHeight="1" x14ac:dyDescent="0.2">
      <c r="A40" s="178"/>
      <c r="B40" s="178"/>
      <c r="C40" s="178"/>
      <c r="D40" s="178"/>
      <c r="E40" s="178"/>
      <c r="F40" s="178"/>
      <c r="G40" s="178"/>
      <c r="H40" s="178"/>
      <c r="I40" s="178"/>
      <c r="J40" s="179"/>
      <c r="K40" s="179"/>
      <c r="L40" s="180"/>
      <c r="M40" s="180"/>
      <c r="N40" s="180"/>
      <c r="O40" s="180"/>
      <c r="P40" s="181"/>
      <c r="Q40" s="181"/>
      <c r="R40" s="30"/>
    </row>
    <row r="41" spans="1:18" s="10" customFormat="1" ht="60" hidden="1" customHeight="1" x14ac:dyDescent="0.2">
      <c r="A41" s="178"/>
      <c r="B41" s="178"/>
      <c r="C41" s="178"/>
      <c r="D41" s="178"/>
      <c r="E41" s="178"/>
      <c r="F41" s="178"/>
      <c r="G41" s="178"/>
      <c r="H41" s="178"/>
      <c r="I41" s="178"/>
      <c r="J41" s="179"/>
      <c r="K41" s="179"/>
      <c r="L41" s="180"/>
      <c r="M41" s="180"/>
      <c r="N41" s="180"/>
      <c r="O41" s="180"/>
      <c r="P41" s="181"/>
      <c r="Q41" s="181"/>
      <c r="R41" s="30"/>
    </row>
    <row r="42" spans="1:18" s="10" customFormat="1" ht="60" hidden="1" customHeight="1" x14ac:dyDescent="0.2">
      <c r="A42" s="178"/>
      <c r="B42" s="178"/>
      <c r="C42" s="178"/>
      <c r="D42" s="178"/>
      <c r="E42" s="178"/>
      <c r="F42" s="178"/>
      <c r="G42" s="178"/>
      <c r="H42" s="178"/>
      <c r="I42" s="178"/>
      <c r="J42" s="179"/>
      <c r="K42" s="179"/>
      <c r="L42" s="180"/>
      <c r="M42" s="180"/>
      <c r="N42" s="180"/>
      <c r="O42" s="180"/>
      <c r="P42" s="181"/>
      <c r="Q42" s="181"/>
      <c r="R42" s="30"/>
    </row>
    <row r="43" spans="1:18" s="10" customFormat="1" ht="60" hidden="1" customHeight="1" x14ac:dyDescent="0.2">
      <c r="A43" s="178"/>
      <c r="B43" s="178"/>
      <c r="C43" s="178"/>
      <c r="D43" s="178"/>
      <c r="E43" s="178"/>
      <c r="F43" s="178"/>
      <c r="G43" s="178"/>
      <c r="H43" s="178"/>
      <c r="I43" s="178"/>
      <c r="J43" s="179"/>
      <c r="K43" s="179"/>
      <c r="L43" s="180"/>
      <c r="M43" s="180"/>
      <c r="N43" s="180"/>
      <c r="O43" s="180"/>
      <c r="P43" s="181"/>
      <c r="Q43" s="181"/>
      <c r="R43" s="30"/>
    </row>
    <row r="44" spans="1:18" s="10" customFormat="1" ht="60" hidden="1" customHeight="1" x14ac:dyDescent="0.2">
      <c r="A44" s="178"/>
      <c r="B44" s="178"/>
      <c r="C44" s="178"/>
      <c r="D44" s="178"/>
      <c r="E44" s="178"/>
      <c r="F44" s="178"/>
      <c r="G44" s="178"/>
      <c r="H44" s="178"/>
      <c r="I44" s="178"/>
      <c r="J44" s="179"/>
      <c r="K44" s="179"/>
      <c r="L44" s="180"/>
      <c r="M44" s="180"/>
      <c r="N44" s="180"/>
      <c r="O44" s="180"/>
      <c r="P44" s="181"/>
      <c r="Q44" s="181"/>
      <c r="R44" s="30"/>
    </row>
    <row r="45" spans="1:18" s="10" customFormat="1" ht="60" hidden="1" customHeight="1" x14ac:dyDescent="0.2">
      <c r="A45" s="178"/>
      <c r="B45" s="178"/>
      <c r="C45" s="178"/>
      <c r="D45" s="178"/>
      <c r="E45" s="178"/>
      <c r="F45" s="178"/>
      <c r="G45" s="178"/>
      <c r="H45" s="178"/>
      <c r="I45" s="178"/>
      <c r="J45" s="179"/>
      <c r="K45" s="179"/>
      <c r="L45" s="180"/>
      <c r="M45" s="180"/>
      <c r="N45" s="180"/>
      <c r="O45" s="180"/>
      <c r="P45" s="181"/>
      <c r="Q45" s="181"/>
      <c r="R45" s="30"/>
    </row>
    <row r="46" spans="1:18" s="10" customFormat="1" ht="60" hidden="1" customHeight="1" x14ac:dyDescent="0.2">
      <c r="A46" s="178"/>
      <c r="B46" s="178"/>
      <c r="C46" s="178"/>
      <c r="D46" s="178"/>
      <c r="E46" s="178"/>
      <c r="F46" s="178"/>
      <c r="G46" s="178"/>
      <c r="H46" s="178"/>
      <c r="I46" s="178"/>
      <c r="J46" s="179"/>
      <c r="K46" s="179"/>
      <c r="L46" s="180"/>
      <c r="M46" s="180"/>
      <c r="N46" s="180"/>
      <c r="O46" s="180"/>
      <c r="P46" s="181"/>
      <c r="Q46" s="181"/>
      <c r="R46" s="30"/>
    </row>
    <row r="47" spans="1:18" s="10" customFormat="1" ht="60" hidden="1" customHeight="1" x14ac:dyDescent="0.2">
      <c r="A47" s="178"/>
      <c r="B47" s="178"/>
      <c r="C47" s="178"/>
      <c r="D47" s="178"/>
      <c r="E47" s="178"/>
      <c r="F47" s="178"/>
      <c r="G47" s="178"/>
      <c r="H47" s="178"/>
      <c r="I47" s="178"/>
      <c r="J47" s="179"/>
      <c r="K47" s="179"/>
      <c r="L47" s="180"/>
      <c r="M47" s="180"/>
      <c r="N47" s="180"/>
      <c r="O47" s="180"/>
      <c r="P47" s="181"/>
      <c r="Q47" s="181"/>
      <c r="R47" s="30"/>
    </row>
    <row r="48" spans="1:18" s="10" customFormat="1" ht="60" hidden="1" customHeight="1" x14ac:dyDescent="0.2">
      <c r="A48" s="178"/>
      <c r="B48" s="178"/>
      <c r="C48" s="178"/>
      <c r="D48" s="178"/>
      <c r="E48" s="178"/>
      <c r="F48" s="178"/>
      <c r="G48" s="178"/>
      <c r="H48" s="178"/>
      <c r="I48" s="178"/>
      <c r="J48" s="179"/>
      <c r="K48" s="179"/>
      <c r="L48" s="180"/>
      <c r="M48" s="180"/>
      <c r="N48" s="180"/>
      <c r="O48" s="180"/>
      <c r="P48" s="181"/>
      <c r="Q48" s="181"/>
      <c r="R48" s="30"/>
    </row>
    <row r="49" spans="1:18" s="10" customFormat="1" ht="60" hidden="1" customHeight="1" x14ac:dyDescent="0.2">
      <c r="A49" s="178"/>
      <c r="B49" s="178"/>
      <c r="C49" s="178"/>
      <c r="D49" s="178"/>
      <c r="E49" s="178"/>
      <c r="F49" s="178"/>
      <c r="G49" s="178"/>
      <c r="H49" s="178"/>
      <c r="I49" s="178"/>
      <c r="J49" s="179"/>
      <c r="K49" s="179"/>
      <c r="L49" s="180"/>
      <c r="M49" s="180"/>
      <c r="N49" s="180"/>
      <c r="O49" s="180"/>
      <c r="P49" s="181"/>
      <c r="Q49" s="181"/>
      <c r="R49" s="30"/>
    </row>
    <row r="50" spans="1:18" s="10" customFormat="1" ht="60" hidden="1" customHeight="1" x14ac:dyDescent="0.2">
      <c r="A50" s="178"/>
      <c r="B50" s="178"/>
      <c r="C50" s="178"/>
      <c r="D50" s="178"/>
      <c r="E50" s="178"/>
      <c r="F50" s="178"/>
      <c r="G50" s="178"/>
      <c r="H50" s="178"/>
      <c r="I50" s="178"/>
      <c r="J50" s="179"/>
      <c r="K50" s="179"/>
      <c r="L50" s="180"/>
      <c r="M50" s="180"/>
      <c r="N50" s="180"/>
      <c r="O50" s="180"/>
      <c r="P50" s="181"/>
      <c r="Q50" s="181"/>
      <c r="R50" s="30"/>
    </row>
    <row r="51" spans="1:18" s="10" customFormat="1" ht="60" hidden="1" customHeight="1" x14ac:dyDescent="0.2">
      <c r="A51" s="178"/>
      <c r="B51" s="178"/>
      <c r="C51" s="178"/>
      <c r="D51" s="178"/>
      <c r="E51" s="178"/>
      <c r="F51" s="178"/>
      <c r="G51" s="178"/>
      <c r="H51" s="178"/>
      <c r="I51" s="178"/>
      <c r="J51" s="179"/>
      <c r="K51" s="179"/>
      <c r="L51" s="180"/>
      <c r="M51" s="180"/>
      <c r="N51" s="180"/>
      <c r="O51" s="180"/>
      <c r="P51" s="181"/>
      <c r="Q51" s="181"/>
      <c r="R51" s="30"/>
    </row>
    <row r="52" spans="1:18" s="10" customFormat="1" ht="60" hidden="1" customHeight="1" x14ac:dyDescent="0.2">
      <c r="A52" s="178"/>
      <c r="B52" s="178"/>
      <c r="C52" s="178"/>
      <c r="D52" s="178"/>
      <c r="E52" s="178"/>
      <c r="F52" s="178"/>
      <c r="G52" s="178"/>
      <c r="H52" s="178"/>
      <c r="I52" s="178"/>
      <c r="J52" s="179"/>
      <c r="K52" s="179"/>
      <c r="L52" s="180"/>
      <c r="M52" s="180"/>
      <c r="N52" s="180"/>
      <c r="O52" s="180"/>
      <c r="P52" s="181"/>
      <c r="Q52" s="181"/>
      <c r="R52" s="30"/>
    </row>
    <row r="53" spans="1:18" s="10" customFormat="1" ht="60" hidden="1" customHeight="1" x14ac:dyDescent="0.2">
      <c r="A53" s="178"/>
      <c r="B53" s="178"/>
      <c r="C53" s="178"/>
      <c r="D53" s="178"/>
      <c r="E53" s="178"/>
      <c r="F53" s="178"/>
      <c r="G53" s="178"/>
      <c r="H53" s="178"/>
      <c r="I53" s="178"/>
      <c r="J53" s="179"/>
      <c r="K53" s="179"/>
      <c r="L53" s="180"/>
      <c r="M53" s="180"/>
      <c r="N53" s="180"/>
      <c r="O53" s="180"/>
      <c r="P53" s="181"/>
      <c r="Q53" s="181"/>
      <c r="R53" s="30"/>
    </row>
    <row r="54" spans="1:18" s="10" customFormat="1" ht="60" hidden="1" customHeight="1" x14ac:dyDescent="0.2">
      <c r="A54" s="178"/>
      <c r="B54" s="178"/>
      <c r="C54" s="178"/>
      <c r="D54" s="178"/>
      <c r="E54" s="178"/>
      <c r="F54" s="178"/>
      <c r="G54" s="178"/>
      <c r="H54" s="178"/>
      <c r="I54" s="178"/>
      <c r="J54" s="179"/>
      <c r="K54" s="179"/>
      <c r="L54" s="180"/>
      <c r="M54" s="180"/>
      <c r="N54" s="180"/>
      <c r="O54" s="180"/>
      <c r="P54" s="181"/>
      <c r="Q54" s="181"/>
      <c r="R54" s="30"/>
    </row>
    <row r="55" spans="1:18" s="10" customFormat="1" ht="60" hidden="1" customHeight="1" x14ac:dyDescent="0.2">
      <c r="A55" s="178"/>
      <c r="B55" s="178"/>
      <c r="C55" s="178"/>
      <c r="D55" s="178"/>
      <c r="E55" s="178"/>
      <c r="F55" s="178"/>
      <c r="G55" s="178"/>
      <c r="H55" s="178"/>
      <c r="I55" s="178"/>
      <c r="J55" s="179"/>
      <c r="K55" s="179"/>
      <c r="L55" s="180"/>
      <c r="M55" s="180"/>
      <c r="N55" s="180"/>
      <c r="O55" s="180"/>
      <c r="P55" s="181"/>
      <c r="Q55" s="181"/>
      <c r="R55" s="30"/>
    </row>
    <row r="56" spans="1:18" s="10" customFormat="1" ht="60" hidden="1" customHeight="1" x14ac:dyDescent="0.2">
      <c r="A56" s="178"/>
      <c r="B56" s="178"/>
      <c r="C56" s="178"/>
      <c r="D56" s="178"/>
      <c r="E56" s="178"/>
      <c r="F56" s="178"/>
      <c r="G56" s="178"/>
      <c r="H56" s="178"/>
      <c r="I56" s="178"/>
      <c r="J56" s="179"/>
      <c r="K56" s="179"/>
      <c r="L56" s="180"/>
      <c r="M56" s="180"/>
      <c r="N56" s="180"/>
      <c r="O56" s="180"/>
      <c r="P56" s="181"/>
      <c r="Q56" s="181"/>
      <c r="R56" s="30"/>
    </row>
    <row r="57" spans="1:18" s="10" customFormat="1" ht="60" hidden="1" customHeight="1" x14ac:dyDescent="0.2">
      <c r="A57" s="178"/>
      <c r="B57" s="178"/>
      <c r="C57" s="178"/>
      <c r="D57" s="178"/>
      <c r="E57" s="178"/>
      <c r="F57" s="178"/>
      <c r="G57" s="178"/>
      <c r="H57" s="178"/>
      <c r="I57" s="178"/>
      <c r="J57" s="179"/>
      <c r="K57" s="179"/>
      <c r="L57" s="180"/>
      <c r="M57" s="180"/>
      <c r="N57" s="180"/>
      <c r="O57" s="180"/>
      <c r="P57" s="181"/>
      <c r="Q57" s="181"/>
      <c r="R57" s="30"/>
    </row>
    <row r="58" spans="1:18" s="10" customFormat="1" ht="60" hidden="1" customHeight="1" x14ac:dyDescent="0.2">
      <c r="A58" s="178"/>
      <c r="B58" s="178"/>
      <c r="C58" s="178"/>
      <c r="D58" s="178"/>
      <c r="E58" s="178"/>
      <c r="F58" s="178"/>
      <c r="G58" s="178"/>
      <c r="H58" s="178"/>
      <c r="I58" s="178"/>
      <c r="J58" s="179"/>
      <c r="K58" s="179"/>
      <c r="L58" s="180"/>
      <c r="M58" s="180"/>
      <c r="N58" s="180"/>
      <c r="O58" s="180"/>
      <c r="P58" s="181"/>
      <c r="Q58" s="181"/>
      <c r="R58" s="30"/>
    </row>
    <row r="59" spans="1:18" s="10" customFormat="1" ht="60" hidden="1" customHeight="1" x14ac:dyDescent="0.2">
      <c r="A59" s="178"/>
      <c r="B59" s="178"/>
      <c r="C59" s="178"/>
      <c r="D59" s="178"/>
      <c r="E59" s="178"/>
      <c r="F59" s="178"/>
      <c r="G59" s="178"/>
      <c r="H59" s="178"/>
      <c r="I59" s="178"/>
      <c r="J59" s="179"/>
      <c r="K59" s="179"/>
      <c r="L59" s="180"/>
      <c r="M59" s="180"/>
      <c r="N59" s="180"/>
      <c r="O59" s="180"/>
      <c r="P59" s="181"/>
      <c r="Q59" s="181"/>
      <c r="R59" s="30"/>
    </row>
    <row r="60" spans="1:18" s="10" customFormat="1" ht="60" hidden="1" customHeight="1" x14ac:dyDescent="0.2">
      <c r="A60" s="178"/>
      <c r="B60" s="178"/>
      <c r="C60" s="178"/>
      <c r="D60" s="178"/>
      <c r="E60" s="178"/>
      <c r="F60" s="178"/>
      <c r="G60" s="178"/>
      <c r="H60" s="178"/>
      <c r="I60" s="178"/>
      <c r="J60" s="179"/>
      <c r="K60" s="179"/>
      <c r="L60" s="180"/>
      <c r="M60" s="180"/>
      <c r="N60" s="180"/>
      <c r="O60" s="180"/>
      <c r="P60" s="181"/>
      <c r="Q60" s="181"/>
      <c r="R60" s="30"/>
    </row>
    <row r="61" spans="1:18" s="10" customFormat="1" ht="60" hidden="1" customHeight="1" x14ac:dyDescent="0.2">
      <c r="A61" s="178"/>
      <c r="B61" s="178"/>
      <c r="C61" s="178"/>
      <c r="D61" s="178"/>
      <c r="E61" s="178"/>
      <c r="F61" s="178"/>
      <c r="G61" s="178"/>
      <c r="H61" s="178"/>
      <c r="I61" s="178"/>
      <c r="J61" s="179"/>
      <c r="K61" s="179"/>
      <c r="L61" s="180"/>
      <c r="M61" s="180"/>
      <c r="N61" s="180"/>
      <c r="O61" s="180"/>
      <c r="P61" s="181"/>
      <c r="Q61" s="181"/>
      <c r="R61" s="30"/>
    </row>
    <row r="62" spans="1:18" s="10" customFormat="1" ht="60" hidden="1" customHeight="1" x14ac:dyDescent="0.2">
      <c r="A62" s="178"/>
      <c r="B62" s="178"/>
      <c r="C62" s="178"/>
      <c r="D62" s="178"/>
      <c r="E62" s="178"/>
      <c r="F62" s="178"/>
      <c r="G62" s="178"/>
      <c r="H62" s="178"/>
      <c r="I62" s="178"/>
      <c r="J62" s="179"/>
      <c r="K62" s="179"/>
      <c r="L62" s="180"/>
      <c r="M62" s="180"/>
      <c r="N62" s="180"/>
      <c r="O62" s="180"/>
      <c r="P62" s="181"/>
      <c r="Q62" s="181"/>
      <c r="R62" s="30"/>
    </row>
    <row r="63" spans="1:18" s="10" customFormat="1" ht="60" hidden="1" customHeight="1" x14ac:dyDescent="0.2">
      <c r="A63" s="178"/>
      <c r="B63" s="178"/>
      <c r="C63" s="178"/>
      <c r="D63" s="178"/>
      <c r="E63" s="178"/>
      <c r="F63" s="178"/>
      <c r="G63" s="178"/>
      <c r="H63" s="178"/>
      <c r="I63" s="178"/>
      <c r="J63" s="179"/>
      <c r="K63" s="179"/>
      <c r="L63" s="180"/>
      <c r="M63" s="180"/>
      <c r="N63" s="180"/>
      <c r="O63" s="180"/>
      <c r="P63" s="181"/>
      <c r="Q63" s="181"/>
      <c r="R63" s="30"/>
    </row>
    <row r="64" spans="1:18" s="10" customFormat="1" ht="60" hidden="1" customHeight="1" x14ac:dyDescent="0.2">
      <c r="A64" s="178"/>
      <c r="B64" s="178"/>
      <c r="C64" s="178"/>
      <c r="D64" s="178"/>
      <c r="E64" s="178"/>
      <c r="F64" s="178"/>
      <c r="G64" s="178"/>
      <c r="H64" s="178"/>
      <c r="I64" s="178"/>
      <c r="J64" s="179"/>
      <c r="K64" s="179"/>
      <c r="L64" s="180"/>
      <c r="M64" s="180"/>
      <c r="N64" s="180"/>
      <c r="O64" s="180"/>
      <c r="P64" s="181"/>
      <c r="Q64" s="181"/>
      <c r="R64" s="30"/>
    </row>
    <row r="65" spans="1:18" s="10" customFormat="1" ht="60" hidden="1" customHeight="1" x14ac:dyDescent="0.2">
      <c r="A65" s="178"/>
      <c r="B65" s="178"/>
      <c r="C65" s="178"/>
      <c r="D65" s="178"/>
      <c r="E65" s="178"/>
      <c r="F65" s="178"/>
      <c r="G65" s="178"/>
      <c r="H65" s="178"/>
      <c r="I65" s="178"/>
      <c r="J65" s="179"/>
      <c r="K65" s="179"/>
      <c r="L65" s="180"/>
      <c r="M65" s="180"/>
      <c r="N65" s="180"/>
      <c r="O65" s="180"/>
      <c r="P65" s="181"/>
      <c r="Q65" s="181"/>
      <c r="R65" s="30"/>
    </row>
    <row r="66" spans="1:18" s="10" customFormat="1" ht="60" hidden="1" customHeight="1" x14ac:dyDescent="0.2">
      <c r="A66" s="178"/>
      <c r="B66" s="178"/>
      <c r="C66" s="178"/>
      <c r="D66" s="178"/>
      <c r="E66" s="178"/>
      <c r="F66" s="178"/>
      <c r="G66" s="178"/>
      <c r="H66" s="178"/>
      <c r="I66" s="178"/>
      <c r="J66" s="179"/>
      <c r="K66" s="179"/>
      <c r="L66" s="180"/>
      <c r="M66" s="180"/>
      <c r="N66" s="180"/>
      <c r="O66" s="180"/>
      <c r="P66" s="181"/>
      <c r="Q66" s="181"/>
      <c r="R66" s="30"/>
    </row>
    <row r="67" spans="1:18" s="10" customFormat="1" ht="60" hidden="1" customHeight="1" x14ac:dyDescent="0.2">
      <c r="A67" s="178"/>
      <c r="B67" s="178"/>
      <c r="C67" s="178"/>
      <c r="D67" s="178"/>
      <c r="E67" s="178"/>
      <c r="F67" s="178"/>
      <c r="G67" s="178"/>
      <c r="H67" s="178"/>
      <c r="I67" s="178"/>
      <c r="J67" s="179"/>
      <c r="K67" s="179"/>
      <c r="L67" s="180"/>
      <c r="M67" s="180"/>
      <c r="N67" s="180"/>
      <c r="O67" s="180"/>
      <c r="P67" s="181"/>
      <c r="Q67" s="181"/>
      <c r="R67" s="30"/>
    </row>
    <row r="68" spans="1:18" s="10" customFormat="1" ht="60" hidden="1" customHeight="1" x14ac:dyDescent="0.2">
      <c r="A68" s="178"/>
      <c r="B68" s="178"/>
      <c r="C68" s="178"/>
      <c r="D68" s="178"/>
      <c r="E68" s="178"/>
      <c r="F68" s="178"/>
      <c r="G68" s="178"/>
      <c r="H68" s="178"/>
      <c r="I68" s="178"/>
      <c r="J68" s="179"/>
      <c r="K68" s="179"/>
      <c r="L68" s="180"/>
      <c r="M68" s="180"/>
      <c r="N68" s="180"/>
      <c r="O68" s="180"/>
      <c r="P68" s="181"/>
      <c r="Q68" s="181"/>
      <c r="R68" s="30"/>
    </row>
    <row r="69" spans="1:18" s="10" customFormat="1" ht="60" hidden="1" customHeight="1" x14ac:dyDescent="0.2">
      <c r="A69" s="178"/>
      <c r="B69" s="178"/>
      <c r="C69" s="178"/>
      <c r="D69" s="178"/>
      <c r="E69" s="178"/>
      <c r="F69" s="178"/>
      <c r="G69" s="178"/>
      <c r="H69" s="178"/>
      <c r="I69" s="178"/>
      <c r="J69" s="179"/>
      <c r="K69" s="179"/>
      <c r="L69" s="180"/>
      <c r="M69" s="180"/>
      <c r="N69" s="180"/>
      <c r="O69" s="180"/>
      <c r="P69" s="181"/>
      <c r="Q69" s="181"/>
      <c r="R69" s="30"/>
    </row>
    <row r="70" spans="1:18" s="10" customFormat="1" ht="60" hidden="1" customHeight="1" x14ac:dyDescent="0.2">
      <c r="A70" s="178"/>
      <c r="B70" s="178"/>
      <c r="C70" s="178"/>
      <c r="D70" s="178"/>
      <c r="E70" s="178"/>
      <c r="F70" s="178"/>
      <c r="G70" s="178"/>
      <c r="H70" s="178"/>
      <c r="I70" s="178"/>
      <c r="J70" s="179"/>
      <c r="K70" s="179"/>
      <c r="L70" s="180"/>
      <c r="M70" s="180"/>
      <c r="N70" s="180"/>
      <c r="O70" s="180"/>
      <c r="P70" s="181"/>
      <c r="Q70" s="181"/>
      <c r="R70" s="30"/>
    </row>
    <row r="71" spans="1:18" s="10" customFormat="1" ht="60" hidden="1" customHeight="1" x14ac:dyDescent="0.2">
      <c r="A71" s="178"/>
      <c r="B71" s="178"/>
      <c r="C71" s="178"/>
      <c r="D71" s="178"/>
      <c r="E71" s="178"/>
      <c r="F71" s="178"/>
      <c r="G71" s="178"/>
      <c r="H71" s="178"/>
      <c r="I71" s="178"/>
      <c r="J71" s="179"/>
      <c r="K71" s="179"/>
      <c r="L71" s="180"/>
      <c r="M71" s="180"/>
      <c r="N71" s="180"/>
      <c r="O71" s="180"/>
      <c r="P71" s="181"/>
      <c r="Q71" s="181"/>
      <c r="R71" s="30"/>
    </row>
    <row r="72" spans="1:18" s="10" customFormat="1" ht="60" hidden="1" customHeight="1" x14ac:dyDescent="0.2">
      <c r="A72" s="178"/>
      <c r="B72" s="178"/>
      <c r="C72" s="178"/>
      <c r="D72" s="178"/>
      <c r="E72" s="178"/>
      <c r="F72" s="178"/>
      <c r="G72" s="178"/>
      <c r="H72" s="178"/>
      <c r="I72" s="178"/>
      <c r="J72" s="179"/>
      <c r="K72" s="179"/>
      <c r="L72" s="180"/>
      <c r="M72" s="180"/>
      <c r="N72" s="180"/>
      <c r="O72" s="180"/>
      <c r="P72" s="181"/>
      <c r="Q72" s="181"/>
      <c r="R72" s="30"/>
    </row>
    <row r="73" spans="1:18" s="10" customFormat="1" ht="60" hidden="1" customHeight="1" x14ac:dyDescent="0.2">
      <c r="A73" s="178"/>
      <c r="B73" s="178"/>
      <c r="C73" s="178"/>
      <c r="D73" s="178"/>
      <c r="E73" s="178"/>
      <c r="F73" s="178"/>
      <c r="G73" s="178"/>
      <c r="H73" s="178"/>
      <c r="I73" s="178"/>
      <c r="J73" s="179"/>
      <c r="K73" s="179"/>
      <c r="L73" s="180"/>
      <c r="M73" s="180"/>
      <c r="N73" s="180"/>
      <c r="O73" s="180"/>
      <c r="P73" s="181"/>
      <c r="Q73" s="181"/>
      <c r="R73" s="30"/>
    </row>
    <row r="74" spans="1:18" s="10" customFormat="1" ht="60" hidden="1" customHeight="1" x14ac:dyDescent="0.2">
      <c r="A74" s="178"/>
      <c r="B74" s="178"/>
      <c r="C74" s="178"/>
      <c r="D74" s="178"/>
      <c r="E74" s="178"/>
      <c r="F74" s="178"/>
      <c r="G74" s="178"/>
      <c r="H74" s="178"/>
      <c r="I74" s="178"/>
      <c r="J74" s="179"/>
      <c r="K74" s="179"/>
      <c r="L74" s="180"/>
      <c r="M74" s="180"/>
      <c r="N74" s="180"/>
      <c r="O74" s="180"/>
      <c r="P74" s="181"/>
      <c r="Q74" s="181"/>
      <c r="R74" s="30"/>
    </row>
    <row r="75" spans="1:18" s="10" customFormat="1" ht="60" hidden="1" customHeight="1" x14ac:dyDescent="0.2">
      <c r="A75" s="178"/>
      <c r="B75" s="178"/>
      <c r="C75" s="178"/>
      <c r="D75" s="178"/>
      <c r="E75" s="178"/>
      <c r="F75" s="178"/>
      <c r="G75" s="178"/>
      <c r="H75" s="178"/>
      <c r="I75" s="178"/>
      <c r="J75" s="179"/>
      <c r="K75" s="179"/>
      <c r="L75" s="180"/>
      <c r="M75" s="180"/>
      <c r="N75" s="180"/>
      <c r="O75" s="180"/>
      <c r="P75" s="181"/>
      <c r="Q75" s="181"/>
      <c r="R75" s="30"/>
    </row>
    <row r="76" spans="1:18" s="10" customFormat="1" ht="60" hidden="1" customHeight="1" x14ac:dyDescent="0.2">
      <c r="A76" s="178"/>
      <c r="B76" s="178"/>
      <c r="C76" s="178"/>
      <c r="D76" s="178"/>
      <c r="E76" s="178"/>
      <c r="F76" s="178"/>
      <c r="G76" s="178"/>
      <c r="H76" s="178"/>
      <c r="I76" s="178"/>
      <c r="J76" s="179"/>
      <c r="K76" s="179"/>
      <c r="L76" s="180"/>
      <c r="M76" s="180"/>
      <c r="N76" s="180"/>
      <c r="O76" s="180"/>
      <c r="P76" s="181"/>
      <c r="Q76" s="181"/>
      <c r="R76" s="30"/>
    </row>
    <row r="77" spans="1:18" s="10" customFormat="1" ht="60" hidden="1" customHeight="1" x14ac:dyDescent="0.2">
      <c r="A77" s="178"/>
      <c r="B77" s="178"/>
      <c r="C77" s="178"/>
      <c r="D77" s="178"/>
      <c r="E77" s="178"/>
      <c r="F77" s="178"/>
      <c r="G77" s="178"/>
      <c r="H77" s="178"/>
      <c r="I77" s="178"/>
      <c r="J77" s="179"/>
      <c r="K77" s="179"/>
      <c r="L77" s="180"/>
      <c r="M77" s="180"/>
      <c r="N77" s="180"/>
      <c r="O77" s="180"/>
      <c r="P77" s="181"/>
      <c r="Q77" s="181"/>
      <c r="R77" s="30"/>
    </row>
    <row r="78" spans="1:18" s="10" customFormat="1" ht="60" hidden="1" customHeight="1" x14ac:dyDescent="0.2">
      <c r="A78" s="178"/>
      <c r="B78" s="178"/>
      <c r="C78" s="178"/>
      <c r="D78" s="178"/>
      <c r="E78" s="178"/>
      <c r="F78" s="178"/>
      <c r="G78" s="178"/>
      <c r="H78" s="178"/>
      <c r="I78" s="178"/>
      <c r="J78" s="179"/>
      <c r="K78" s="179"/>
      <c r="L78" s="180"/>
      <c r="M78" s="180"/>
      <c r="N78" s="180"/>
      <c r="O78" s="180"/>
      <c r="P78" s="181"/>
      <c r="Q78" s="181"/>
      <c r="R78" s="30"/>
    </row>
    <row r="79" spans="1:18" s="10" customFormat="1" ht="60" hidden="1" customHeight="1" x14ac:dyDescent="0.2">
      <c r="A79" s="178"/>
      <c r="B79" s="178"/>
      <c r="C79" s="178"/>
      <c r="D79" s="178"/>
      <c r="E79" s="178"/>
      <c r="F79" s="178"/>
      <c r="G79" s="178"/>
      <c r="H79" s="178"/>
      <c r="I79" s="178"/>
      <c r="J79" s="179"/>
      <c r="K79" s="179"/>
      <c r="L79" s="180"/>
      <c r="M79" s="180"/>
      <c r="N79" s="180"/>
      <c r="O79" s="180"/>
      <c r="P79" s="181"/>
      <c r="Q79" s="181"/>
      <c r="R79" s="30"/>
    </row>
    <row r="80" spans="1:18" s="10" customFormat="1" ht="60" hidden="1" customHeight="1" x14ac:dyDescent="0.2">
      <c r="A80" s="178"/>
      <c r="B80" s="178"/>
      <c r="C80" s="178"/>
      <c r="D80" s="178"/>
      <c r="E80" s="178"/>
      <c r="F80" s="178"/>
      <c r="G80" s="178"/>
      <c r="H80" s="178"/>
      <c r="I80" s="178"/>
      <c r="J80" s="179"/>
      <c r="K80" s="179"/>
      <c r="L80" s="180"/>
      <c r="M80" s="180"/>
      <c r="N80" s="180"/>
      <c r="O80" s="180"/>
      <c r="P80" s="181"/>
      <c r="Q80" s="181"/>
      <c r="R80" s="30"/>
    </row>
    <row r="81" spans="1:18" s="10" customFormat="1" ht="60" hidden="1" customHeight="1" x14ac:dyDescent="0.2">
      <c r="A81" s="178"/>
      <c r="B81" s="178"/>
      <c r="C81" s="178"/>
      <c r="D81" s="178"/>
      <c r="E81" s="178"/>
      <c r="F81" s="178"/>
      <c r="G81" s="178"/>
      <c r="H81" s="178"/>
      <c r="I81" s="178"/>
      <c r="J81" s="179"/>
      <c r="K81" s="179"/>
      <c r="L81" s="180"/>
      <c r="M81" s="180"/>
      <c r="N81" s="180"/>
      <c r="O81" s="180"/>
      <c r="P81" s="181"/>
      <c r="Q81" s="181"/>
      <c r="R81" s="30"/>
    </row>
    <row r="82" spans="1:18" s="10" customFormat="1" ht="60" hidden="1" customHeight="1" x14ac:dyDescent="0.2">
      <c r="A82" s="178"/>
      <c r="B82" s="178"/>
      <c r="C82" s="178"/>
      <c r="D82" s="178"/>
      <c r="E82" s="178"/>
      <c r="F82" s="178"/>
      <c r="G82" s="178"/>
      <c r="H82" s="178"/>
      <c r="I82" s="178"/>
      <c r="J82" s="179"/>
      <c r="K82" s="179"/>
      <c r="L82" s="180"/>
      <c r="M82" s="180"/>
      <c r="N82" s="180"/>
      <c r="O82" s="180"/>
      <c r="P82" s="181"/>
      <c r="Q82" s="181"/>
      <c r="R82" s="30"/>
    </row>
    <row r="83" spans="1:18" s="10" customFormat="1" ht="60" hidden="1" customHeight="1" x14ac:dyDescent="0.2">
      <c r="A83" s="178"/>
      <c r="B83" s="178"/>
      <c r="C83" s="178"/>
      <c r="D83" s="178"/>
      <c r="E83" s="178"/>
      <c r="F83" s="178"/>
      <c r="G83" s="178"/>
      <c r="H83" s="178"/>
      <c r="I83" s="178"/>
      <c r="J83" s="179"/>
      <c r="K83" s="179"/>
      <c r="L83" s="180"/>
      <c r="M83" s="180"/>
      <c r="N83" s="180"/>
      <c r="O83" s="180"/>
      <c r="P83" s="181"/>
      <c r="Q83" s="181"/>
      <c r="R83" s="30"/>
    </row>
    <row r="84" spans="1:18" s="10" customFormat="1" ht="60" hidden="1" customHeight="1" x14ac:dyDescent="0.2">
      <c r="A84" s="178"/>
      <c r="B84" s="178"/>
      <c r="C84" s="178"/>
      <c r="D84" s="178"/>
      <c r="E84" s="178"/>
      <c r="F84" s="178"/>
      <c r="G84" s="178"/>
      <c r="H84" s="178"/>
      <c r="I84" s="178"/>
      <c r="J84" s="179"/>
      <c r="K84" s="179"/>
      <c r="L84" s="180"/>
      <c r="M84" s="180"/>
      <c r="N84" s="180"/>
      <c r="O84" s="180"/>
      <c r="P84" s="181"/>
      <c r="Q84" s="181"/>
      <c r="R84" s="30"/>
    </row>
    <row r="85" spans="1:18" s="10" customFormat="1" ht="60" hidden="1" customHeight="1" x14ac:dyDescent="0.2">
      <c r="A85" s="178"/>
      <c r="B85" s="178"/>
      <c r="C85" s="178"/>
      <c r="D85" s="178"/>
      <c r="E85" s="178"/>
      <c r="F85" s="178"/>
      <c r="G85" s="178"/>
      <c r="H85" s="178"/>
      <c r="I85" s="178"/>
      <c r="J85" s="179"/>
      <c r="K85" s="179"/>
      <c r="L85" s="180"/>
      <c r="M85" s="180"/>
      <c r="N85" s="180"/>
      <c r="O85" s="180"/>
      <c r="P85" s="181"/>
      <c r="Q85" s="181"/>
      <c r="R85" s="30"/>
    </row>
    <row r="86" spans="1:18" s="10" customFormat="1" ht="60" hidden="1" customHeight="1" x14ac:dyDescent="0.2">
      <c r="A86" s="178"/>
      <c r="B86" s="178"/>
      <c r="C86" s="178"/>
      <c r="D86" s="178"/>
      <c r="E86" s="178"/>
      <c r="F86" s="178"/>
      <c r="G86" s="178"/>
      <c r="H86" s="178"/>
      <c r="I86" s="178"/>
      <c r="J86" s="179"/>
      <c r="K86" s="179"/>
      <c r="L86" s="180"/>
      <c r="M86" s="180"/>
      <c r="N86" s="180"/>
      <c r="O86" s="180"/>
      <c r="P86" s="181"/>
      <c r="Q86" s="181"/>
      <c r="R86" s="30"/>
    </row>
    <row r="87" spans="1:18" s="10" customFormat="1" ht="60" hidden="1" customHeight="1" x14ac:dyDescent="0.2">
      <c r="A87" s="178"/>
      <c r="B87" s="178"/>
      <c r="C87" s="178"/>
      <c r="D87" s="178"/>
      <c r="E87" s="178"/>
      <c r="F87" s="178"/>
      <c r="G87" s="178"/>
      <c r="H87" s="178"/>
      <c r="I87" s="178"/>
      <c r="J87" s="179"/>
      <c r="K87" s="179"/>
      <c r="L87" s="180"/>
      <c r="M87" s="180"/>
      <c r="N87" s="180"/>
      <c r="O87" s="180"/>
      <c r="P87" s="181"/>
      <c r="Q87" s="181"/>
      <c r="R87" s="30"/>
    </row>
    <row r="88" spans="1:18" s="10" customFormat="1" ht="60" hidden="1" customHeight="1" x14ac:dyDescent="0.2">
      <c r="A88" s="178"/>
      <c r="B88" s="178"/>
      <c r="C88" s="178"/>
      <c r="D88" s="178"/>
      <c r="E88" s="178"/>
      <c r="F88" s="178"/>
      <c r="G88" s="178"/>
      <c r="H88" s="178"/>
      <c r="I88" s="178"/>
      <c r="J88" s="179"/>
      <c r="K88" s="179"/>
      <c r="L88" s="180"/>
      <c r="M88" s="180"/>
      <c r="N88" s="180"/>
      <c r="O88" s="180"/>
      <c r="P88" s="181"/>
      <c r="Q88" s="181"/>
      <c r="R88" s="30"/>
    </row>
    <row r="89" spans="1:18" s="10" customFormat="1" ht="60" hidden="1" customHeight="1" x14ac:dyDescent="0.2">
      <c r="A89" s="178"/>
      <c r="B89" s="178"/>
      <c r="C89" s="178"/>
      <c r="D89" s="178"/>
      <c r="E89" s="178"/>
      <c r="F89" s="178"/>
      <c r="G89" s="178"/>
      <c r="H89" s="178"/>
      <c r="I89" s="178"/>
      <c r="J89" s="179"/>
      <c r="K89" s="179"/>
      <c r="L89" s="180"/>
      <c r="M89" s="180"/>
      <c r="N89" s="180"/>
      <c r="O89" s="180"/>
      <c r="P89" s="181"/>
      <c r="Q89" s="181"/>
      <c r="R89" s="30"/>
    </row>
    <row r="90" spans="1:18" s="10" customFormat="1" ht="60" hidden="1" customHeight="1" x14ac:dyDescent="0.2">
      <c r="A90" s="178"/>
      <c r="B90" s="178"/>
      <c r="C90" s="178"/>
      <c r="D90" s="178"/>
      <c r="E90" s="178"/>
      <c r="F90" s="178"/>
      <c r="G90" s="178"/>
      <c r="H90" s="178"/>
      <c r="I90" s="178"/>
      <c r="J90" s="179"/>
      <c r="K90" s="179"/>
      <c r="L90" s="180"/>
      <c r="M90" s="180"/>
      <c r="N90" s="180"/>
      <c r="O90" s="180"/>
      <c r="P90" s="181"/>
      <c r="Q90" s="181"/>
      <c r="R90" s="30"/>
    </row>
    <row r="91" spans="1:18" s="10" customFormat="1" ht="60" hidden="1" customHeight="1" x14ac:dyDescent="0.2">
      <c r="A91" s="178"/>
      <c r="B91" s="178"/>
      <c r="C91" s="178"/>
      <c r="D91" s="178"/>
      <c r="E91" s="178"/>
      <c r="F91" s="178"/>
      <c r="G91" s="178"/>
      <c r="H91" s="178"/>
      <c r="I91" s="178"/>
      <c r="J91" s="179"/>
      <c r="K91" s="179"/>
      <c r="L91" s="180"/>
      <c r="M91" s="180"/>
      <c r="N91" s="180"/>
      <c r="O91" s="180"/>
      <c r="P91" s="181"/>
      <c r="Q91" s="181"/>
      <c r="R91" s="30"/>
    </row>
    <row r="92" spans="1:18" ht="15" hidden="1" customHeight="1" x14ac:dyDescent="0.2">
      <c r="A92" s="11"/>
      <c r="B92" s="11"/>
      <c r="C92" s="11"/>
      <c r="D92" s="11"/>
      <c r="E92" s="11"/>
      <c r="F92" s="11"/>
      <c r="G92" s="11"/>
      <c r="H92" s="11"/>
      <c r="I92" s="11"/>
      <c r="J92" s="11"/>
      <c r="K92" s="11"/>
      <c r="L92" s="11"/>
      <c r="M92" s="11"/>
      <c r="N92" s="11"/>
      <c r="O92" s="11"/>
    </row>
    <row r="93" spans="1:18" ht="15" hidden="1" customHeight="1" x14ac:dyDescent="0.2">
      <c r="A93" s="11"/>
      <c r="B93" s="11"/>
      <c r="C93" s="11"/>
      <c r="D93" s="11"/>
      <c r="E93" s="11"/>
      <c r="F93" s="11"/>
      <c r="G93" s="11"/>
      <c r="H93" s="11"/>
      <c r="I93" s="11"/>
      <c r="J93" s="11"/>
      <c r="K93" s="11"/>
      <c r="L93" s="11"/>
      <c r="M93" s="11"/>
      <c r="N93" s="11"/>
      <c r="O93" s="11"/>
      <c r="P93" s="11"/>
      <c r="Q93" s="11"/>
    </row>
    <row r="94" spans="1:18" ht="15" hidden="1" customHeight="1" x14ac:dyDescent="0.2">
      <c r="A94" s="11"/>
      <c r="B94" s="11"/>
      <c r="C94" s="11"/>
      <c r="D94" s="11"/>
      <c r="E94" s="11"/>
      <c r="F94" s="11"/>
      <c r="G94" s="11"/>
      <c r="H94" s="11"/>
      <c r="I94" s="11"/>
      <c r="J94" s="11"/>
      <c r="K94" s="11"/>
      <c r="L94" s="11"/>
      <c r="M94" s="11"/>
      <c r="N94" s="11"/>
      <c r="O94" s="11"/>
    </row>
    <row r="95" spans="1:18" ht="15" hidden="1" customHeight="1" x14ac:dyDescent="0.2">
      <c r="A95" s="11"/>
      <c r="B95" s="11"/>
      <c r="C95" s="11"/>
      <c r="D95" s="11"/>
      <c r="E95" s="11"/>
      <c r="F95" s="11"/>
      <c r="G95" s="11"/>
      <c r="H95" s="11"/>
      <c r="I95" s="11"/>
      <c r="J95" s="11"/>
      <c r="K95" s="11"/>
      <c r="L95" s="11"/>
      <c r="M95" s="11"/>
      <c r="N95" s="11"/>
      <c r="O95" s="11"/>
    </row>
    <row r="96" spans="1:18" ht="15" hidden="1" customHeight="1" x14ac:dyDescent="0.2">
      <c r="A96" s="11"/>
      <c r="B96" s="11"/>
      <c r="C96" s="11"/>
      <c r="D96" s="11"/>
      <c r="E96" s="11"/>
      <c r="F96" s="11"/>
      <c r="G96" s="11"/>
      <c r="H96" s="11"/>
      <c r="I96" s="11"/>
      <c r="J96" s="11"/>
      <c r="K96" s="11"/>
      <c r="L96" s="11"/>
      <c r="M96" s="11"/>
      <c r="N96" s="11"/>
      <c r="O96" s="11"/>
    </row>
    <row r="97" spans="1:17" ht="15" hidden="1" customHeight="1" x14ac:dyDescent="0.2">
      <c r="A97" s="11"/>
      <c r="B97" s="11"/>
      <c r="C97" s="11"/>
      <c r="D97" s="11"/>
      <c r="E97" s="11"/>
      <c r="F97" s="11"/>
      <c r="G97" s="11"/>
      <c r="H97" s="11"/>
      <c r="I97" s="11"/>
      <c r="J97" s="11"/>
      <c r="K97" s="11"/>
      <c r="L97" s="11"/>
      <c r="M97" s="11"/>
      <c r="N97" s="11"/>
      <c r="O97" s="11"/>
      <c r="P97" s="11"/>
      <c r="Q97" s="11"/>
    </row>
    <row r="98" spans="1:17" s="9" customFormat="1" ht="15" hidden="1" customHeight="1" x14ac:dyDescent="0.2">
      <c r="A98" s="11"/>
      <c r="B98" s="12"/>
      <c r="C98" s="12"/>
      <c r="D98" s="12"/>
      <c r="E98" s="12"/>
      <c r="F98" s="12"/>
      <c r="G98" s="12"/>
      <c r="H98" s="12"/>
      <c r="I98" s="12"/>
      <c r="J98" s="12"/>
      <c r="K98" s="12"/>
      <c r="L98" s="12"/>
      <c r="M98" s="12"/>
      <c r="N98" s="12"/>
      <c r="O98" s="12"/>
      <c r="P98" s="12"/>
      <c r="Q98" s="12"/>
    </row>
    <row r="99" spans="1:17" s="9" customFormat="1" ht="15" hidden="1" customHeight="1" x14ac:dyDescent="0.2">
      <c r="A99" s="13"/>
      <c r="B99" s="13"/>
      <c r="C99" s="13"/>
      <c r="D99" s="13"/>
      <c r="E99" s="13"/>
      <c r="F99" s="13"/>
      <c r="G99" s="13"/>
      <c r="H99" s="13"/>
      <c r="I99" s="13"/>
      <c r="J99" s="13"/>
      <c r="K99" s="13"/>
      <c r="L99" s="13"/>
      <c r="M99" s="13"/>
      <c r="N99" s="13"/>
      <c r="O99" s="13"/>
      <c r="P99" s="8"/>
      <c r="Q99" s="8"/>
    </row>
    <row r="100" spans="1:17" s="9" customFormat="1" ht="15" hidden="1" customHeight="1" x14ac:dyDescent="0.2">
      <c r="A100" s="11"/>
      <c r="B100" s="14"/>
      <c r="C100" s="14"/>
      <c r="D100" s="14"/>
      <c r="E100" s="14"/>
      <c r="F100" s="14"/>
      <c r="G100" s="14"/>
      <c r="H100" s="14"/>
      <c r="I100" s="14"/>
      <c r="J100" s="14"/>
      <c r="K100" s="14"/>
      <c r="L100" s="14"/>
      <c r="M100" s="14"/>
      <c r="N100" s="14"/>
      <c r="O100" s="14"/>
      <c r="P100" s="14"/>
      <c r="Q100" s="14"/>
    </row>
    <row r="101" spans="1:17" s="9" customFormat="1" ht="15" hidden="1" customHeight="1" x14ac:dyDescent="0.2">
      <c r="A101" s="11"/>
      <c r="B101" s="12"/>
      <c r="C101" s="12"/>
      <c r="D101" s="12"/>
      <c r="E101" s="12"/>
      <c r="F101" s="12"/>
      <c r="G101" s="12"/>
      <c r="H101" s="12"/>
      <c r="I101" s="12"/>
      <c r="J101" s="12"/>
      <c r="K101" s="12"/>
      <c r="L101" s="12"/>
      <c r="M101" s="12"/>
      <c r="N101" s="12"/>
      <c r="O101" s="12"/>
      <c r="P101" s="12"/>
      <c r="Q101" s="12"/>
    </row>
    <row r="102" spans="1:17" s="9" customFormat="1" ht="15" hidden="1" customHeight="1" x14ac:dyDescent="0.2">
      <c r="A102" s="13"/>
      <c r="B102" s="13"/>
      <c r="C102" s="13"/>
      <c r="D102" s="13"/>
      <c r="E102" s="13"/>
      <c r="F102" s="13"/>
      <c r="G102" s="13"/>
      <c r="H102" s="13"/>
      <c r="I102" s="13"/>
      <c r="J102" s="13"/>
      <c r="K102" s="13"/>
      <c r="L102" s="13"/>
      <c r="M102" s="13"/>
      <c r="N102" s="15"/>
      <c r="O102" s="8"/>
      <c r="P102" s="8"/>
      <c r="Q102" s="8"/>
    </row>
    <row r="103" spans="1:17" s="9" customFormat="1" ht="15" hidden="1" customHeight="1" x14ac:dyDescent="0.2">
      <c r="A103" s="13"/>
      <c r="B103" s="13"/>
      <c r="C103" s="13"/>
      <c r="D103" s="13"/>
      <c r="E103" s="13"/>
      <c r="F103" s="13"/>
      <c r="G103" s="13"/>
      <c r="H103" s="13"/>
      <c r="I103" s="13"/>
      <c r="J103" s="13"/>
      <c r="K103" s="13"/>
      <c r="L103" s="13"/>
      <c r="M103" s="13"/>
      <c r="N103" s="13"/>
      <c r="O103" s="13"/>
      <c r="P103" s="8"/>
      <c r="Q103" s="8"/>
    </row>
    <row r="104" spans="1:17" s="9" customFormat="1" ht="15" hidden="1" customHeight="1" x14ac:dyDescent="0.2">
      <c r="A104" s="8"/>
      <c r="B104" s="8"/>
      <c r="C104" s="8"/>
      <c r="D104" s="8"/>
      <c r="E104" s="8"/>
      <c r="F104" s="8"/>
      <c r="G104" s="8"/>
      <c r="H104" s="8"/>
      <c r="I104" s="8"/>
      <c r="J104" s="8"/>
      <c r="K104" s="8"/>
      <c r="L104" s="8"/>
      <c r="M104" s="8"/>
      <c r="N104" s="8"/>
      <c r="O104" s="8"/>
      <c r="P104" s="8"/>
      <c r="Q104" s="8"/>
    </row>
    <row r="105" spans="1:17" s="9" customFormat="1" ht="15" hidden="1" customHeight="1" x14ac:dyDescent="0.2">
      <c r="A105" s="8"/>
      <c r="B105" s="8"/>
      <c r="C105" s="8"/>
      <c r="D105" s="8"/>
      <c r="E105" s="8"/>
      <c r="F105" s="8"/>
      <c r="G105" s="8"/>
      <c r="H105" s="8"/>
      <c r="I105" s="8"/>
      <c r="J105" s="8"/>
      <c r="K105" s="8"/>
      <c r="L105" s="8"/>
      <c r="M105" s="8"/>
      <c r="N105" s="8"/>
      <c r="O105" s="8"/>
      <c r="P105" s="8"/>
      <c r="Q105" s="8"/>
    </row>
    <row r="106" spans="1:17" s="9" customFormat="1" ht="15" hidden="1" customHeight="1" x14ac:dyDescent="0.2">
      <c r="A106" s="8"/>
      <c r="B106" s="8"/>
      <c r="C106" s="8"/>
      <c r="D106" s="8"/>
      <c r="E106" s="8"/>
      <c r="F106" s="8"/>
      <c r="G106" s="8"/>
      <c r="H106" s="8"/>
      <c r="I106" s="8"/>
      <c r="J106" s="8"/>
      <c r="K106" s="8"/>
      <c r="L106" s="8"/>
      <c r="M106" s="8"/>
      <c r="N106" s="8"/>
      <c r="O106" s="8"/>
      <c r="P106" s="8"/>
      <c r="Q106" s="8"/>
    </row>
    <row r="107" spans="1:17" s="9" customFormat="1" ht="15" hidden="1" customHeight="1" x14ac:dyDescent="0.2">
      <c r="A107" s="8"/>
      <c r="B107" s="8"/>
      <c r="C107" s="8"/>
      <c r="D107" s="8"/>
      <c r="E107" s="8"/>
      <c r="F107" s="8"/>
      <c r="G107" s="8"/>
      <c r="H107" s="8"/>
      <c r="I107" s="8"/>
      <c r="J107" s="8"/>
      <c r="K107" s="8"/>
      <c r="L107" s="8"/>
      <c r="M107" s="8"/>
      <c r="N107" s="8"/>
      <c r="O107" s="8"/>
      <c r="P107" s="8"/>
      <c r="Q107" s="8"/>
    </row>
    <row r="108" spans="1:17" s="9" customFormat="1" ht="15" hidden="1" customHeight="1" x14ac:dyDescent="0.2">
      <c r="A108" s="8"/>
      <c r="B108" s="8"/>
      <c r="C108" s="8"/>
      <c r="D108" s="8"/>
      <c r="E108" s="8"/>
      <c r="F108" s="8"/>
      <c r="G108" s="8"/>
      <c r="H108" s="8"/>
      <c r="I108" s="8"/>
      <c r="J108" s="8"/>
      <c r="K108" s="8"/>
      <c r="L108" s="8"/>
      <c r="M108" s="8"/>
      <c r="N108" s="8"/>
      <c r="O108" s="8"/>
      <c r="P108" s="8"/>
      <c r="Q108" s="8"/>
    </row>
    <row r="109" spans="1:17" s="9" customFormat="1" ht="15" hidden="1" customHeight="1" x14ac:dyDescent="0.2">
      <c r="A109" s="8"/>
      <c r="B109" s="8"/>
      <c r="C109" s="8"/>
      <c r="D109" s="8"/>
      <c r="E109" s="8"/>
      <c r="F109" s="8"/>
      <c r="G109" s="8"/>
      <c r="H109" s="8"/>
      <c r="I109" s="8"/>
      <c r="J109" s="8"/>
      <c r="K109" s="8"/>
      <c r="L109" s="8"/>
      <c r="M109" s="8"/>
      <c r="N109" s="8"/>
      <c r="O109" s="8"/>
      <c r="P109" s="8"/>
      <c r="Q109" s="8"/>
    </row>
    <row r="110" spans="1:17" s="9" customFormat="1" ht="15" hidden="1" customHeight="1" x14ac:dyDescent="0.2">
      <c r="A110" s="8"/>
      <c r="B110" s="8"/>
      <c r="C110" s="8"/>
      <c r="D110" s="8"/>
      <c r="E110" s="8"/>
      <c r="F110" s="8"/>
      <c r="G110" s="8"/>
      <c r="H110" s="8"/>
      <c r="I110" s="8"/>
      <c r="J110" s="8"/>
      <c r="K110" s="8"/>
      <c r="L110" s="8"/>
      <c r="M110" s="8"/>
      <c r="N110" s="15"/>
      <c r="O110" s="8"/>
      <c r="P110" s="16"/>
      <c r="Q110" s="17"/>
    </row>
    <row r="111" spans="1:17" s="9" customFormat="1" ht="15" hidden="1" customHeight="1" x14ac:dyDescent="0.2">
      <c r="A111" s="8"/>
      <c r="B111" s="8"/>
      <c r="C111" s="8"/>
      <c r="D111" s="8"/>
      <c r="E111" s="8"/>
      <c r="F111" s="8"/>
      <c r="G111" s="8"/>
      <c r="H111" s="8"/>
      <c r="I111" s="8"/>
      <c r="J111" s="8"/>
      <c r="K111" s="8"/>
      <c r="L111" s="8"/>
      <c r="M111" s="8"/>
      <c r="N111" s="8"/>
      <c r="O111" s="8"/>
      <c r="P111" s="8"/>
      <c r="Q111" s="8"/>
    </row>
    <row r="112" spans="1:17" s="9" customFormat="1" ht="15" hidden="1" customHeight="1" x14ac:dyDescent="0.2">
      <c r="A112" s="8"/>
      <c r="B112" s="8"/>
      <c r="C112" s="8"/>
      <c r="D112" s="8"/>
      <c r="E112" s="8"/>
      <c r="F112" s="8"/>
      <c r="G112" s="8"/>
      <c r="H112" s="8"/>
      <c r="I112" s="8"/>
      <c r="J112" s="8"/>
      <c r="K112" s="8"/>
      <c r="L112" s="8"/>
      <c r="M112" s="8"/>
      <c r="N112" s="8"/>
      <c r="O112" s="8"/>
      <c r="P112" s="8"/>
      <c r="Q112" s="8"/>
    </row>
    <row r="113" spans="1:17" s="9" customFormat="1" ht="15" hidden="1" customHeight="1" x14ac:dyDescent="0.2">
      <c r="A113" s="8"/>
      <c r="B113" s="8"/>
      <c r="C113" s="8"/>
      <c r="D113" s="8"/>
      <c r="E113" s="8"/>
      <c r="F113" s="8"/>
      <c r="G113" s="8"/>
      <c r="H113" s="8"/>
      <c r="I113" s="8"/>
      <c r="J113" s="8"/>
      <c r="K113" s="8"/>
      <c r="L113" s="8"/>
      <c r="M113" s="8"/>
      <c r="N113" s="8"/>
      <c r="O113" s="8"/>
      <c r="P113" s="8"/>
      <c r="Q113" s="8"/>
    </row>
    <row r="114" spans="1:17" ht="15" hidden="1" customHeight="1" x14ac:dyDescent="0.2"/>
    <row r="115" spans="1:17" ht="15" hidden="1" customHeight="1" x14ac:dyDescent="0.2"/>
    <row r="116" spans="1:17" ht="15" hidden="1" customHeight="1" x14ac:dyDescent="0.2"/>
    <row r="117" spans="1:17" ht="15" hidden="1" customHeight="1" x14ac:dyDescent="0.2"/>
    <row r="118" spans="1:17" ht="15" hidden="1" customHeight="1" x14ac:dyDescent="0.2"/>
    <row r="119" spans="1:17" ht="15" hidden="1" customHeight="1" x14ac:dyDescent="0.2"/>
    <row r="120" spans="1:17" ht="15" hidden="1" customHeight="1" x14ac:dyDescent="0.2"/>
    <row r="121" spans="1:17" ht="15" hidden="1" customHeight="1" x14ac:dyDescent="0.2"/>
    <row r="122" spans="1:17" ht="15" hidden="1" customHeight="1" x14ac:dyDescent="0.2"/>
    <row r="123" spans="1:17" ht="15" hidden="1" customHeight="1" x14ac:dyDescent="0.2"/>
    <row r="124" spans="1:17" ht="15" hidden="1" customHeight="1" x14ac:dyDescent="0.2"/>
    <row r="125" spans="1:17" ht="15" hidden="1" customHeight="1" x14ac:dyDescent="0.2"/>
    <row r="126" spans="1:17" ht="15" hidden="1" customHeight="1" x14ac:dyDescent="0.2"/>
    <row r="127" spans="1:17" ht="15" hidden="1" customHeight="1" x14ac:dyDescent="0.2"/>
    <row r="128" spans="1:17"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D23gnobA+rTe5+B9SJRH0yvfYDxAovZtFzWtrybcyGjTeKSNFKkPUrfrVXZkILsO5v1qaDJ2jV1Xxwkh96rZEA==" saltValue="H7Qw3URc1djmkBASz9RV3Q==" spinCount="100000" sheet="1" objects="1" scenarios="1" selectLockedCells="1"/>
  <mergeCells count="415">
    <mergeCell ref="A8:B8"/>
    <mergeCell ref="C8:E8"/>
    <mergeCell ref="A10:I10"/>
    <mergeCell ref="N10:O10"/>
    <mergeCell ref="A1:Q1"/>
    <mergeCell ref="A2:N2"/>
    <mergeCell ref="A3:R3"/>
    <mergeCell ref="A5:B5"/>
    <mergeCell ref="C5:Q5"/>
    <mergeCell ref="A7:B7"/>
    <mergeCell ref="C7:E7"/>
    <mergeCell ref="A6:B6"/>
    <mergeCell ref="C6:E6"/>
    <mergeCell ref="A12:I12"/>
    <mergeCell ref="N12:O12"/>
    <mergeCell ref="P12:Q12"/>
    <mergeCell ref="A13:I13"/>
    <mergeCell ref="N13:O13"/>
    <mergeCell ref="P13:Q13"/>
    <mergeCell ref="P10:Q10"/>
    <mergeCell ref="A11:I11"/>
    <mergeCell ref="N11:O11"/>
    <mergeCell ref="P11:Q11"/>
    <mergeCell ref="J10:M10"/>
    <mergeCell ref="J11:M11"/>
    <mergeCell ref="J12:M12"/>
    <mergeCell ref="J13:M13"/>
    <mergeCell ref="A16:I16"/>
    <mergeCell ref="N16:O16"/>
    <mergeCell ref="P16:Q16"/>
    <mergeCell ref="A17:I17"/>
    <mergeCell ref="J17:K17"/>
    <mergeCell ref="L17:M17"/>
    <mergeCell ref="N17:O17"/>
    <mergeCell ref="P17:Q17"/>
    <mergeCell ref="A14:I14"/>
    <mergeCell ref="J14:K14"/>
    <mergeCell ref="L14:M14"/>
    <mergeCell ref="N14:O14"/>
    <mergeCell ref="P14:Q14"/>
    <mergeCell ref="A15:I15"/>
    <mergeCell ref="N15:O15"/>
    <mergeCell ref="P15:Q15"/>
    <mergeCell ref="J15:M15"/>
    <mergeCell ref="J16:M16"/>
    <mergeCell ref="A18:I18"/>
    <mergeCell ref="J18:K18"/>
    <mergeCell ref="L18:M18"/>
    <mergeCell ref="N18:O18"/>
    <mergeCell ref="P18:Q18"/>
    <mergeCell ref="A19:I19"/>
    <mergeCell ref="J19:K19"/>
    <mergeCell ref="L19:M19"/>
    <mergeCell ref="N19:O19"/>
    <mergeCell ref="P19:Q19"/>
    <mergeCell ref="A20:I20"/>
    <mergeCell ref="J20:K20"/>
    <mergeCell ref="L20:M20"/>
    <mergeCell ref="N20:O20"/>
    <mergeCell ref="P20:Q20"/>
    <mergeCell ref="A21:I21"/>
    <mergeCell ref="J21:K21"/>
    <mergeCell ref="L21:M21"/>
    <mergeCell ref="N21:O21"/>
    <mergeCell ref="P21:Q21"/>
    <mergeCell ref="A22:I22"/>
    <mergeCell ref="J22:K22"/>
    <mergeCell ref="L22:M22"/>
    <mergeCell ref="N22:O22"/>
    <mergeCell ref="P22:Q22"/>
    <mergeCell ref="A23:I23"/>
    <mergeCell ref="J23:K23"/>
    <mergeCell ref="L23:M23"/>
    <mergeCell ref="N23:O23"/>
    <mergeCell ref="P23:Q23"/>
    <mergeCell ref="A24:I24"/>
    <mergeCell ref="J24:K24"/>
    <mergeCell ref="L24:M24"/>
    <mergeCell ref="N24:O24"/>
    <mergeCell ref="P24:Q24"/>
    <mergeCell ref="A25:I25"/>
    <mergeCell ref="J25:K25"/>
    <mergeCell ref="L25:M25"/>
    <mergeCell ref="N25:O25"/>
    <mergeCell ref="P25:Q25"/>
    <mergeCell ref="A26:I26"/>
    <mergeCell ref="J26:K26"/>
    <mergeCell ref="L26:M26"/>
    <mergeCell ref="N26:O26"/>
    <mergeCell ref="P26:Q26"/>
    <mergeCell ref="A27:I27"/>
    <mergeCell ref="J27:K27"/>
    <mergeCell ref="L27:M27"/>
    <mergeCell ref="N27:O27"/>
    <mergeCell ref="P27:Q27"/>
    <mergeCell ref="A28:I28"/>
    <mergeCell ref="J28:K28"/>
    <mergeCell ref="L28:M28"/>
    <mergeCell ref="N28:O28"/>
    <mergeCell ref="P28:Q28"/>
    <mergeCell ref="A29:I29"/>
    <mergeCell ref="J29:K29"/>
    <mergeCell ref="L29:M29"/>
    <mergeCell ref="N29:O29"/>
    <mergeCell ref="P29:Q29"/>
    <mergeCell ref="A30:I30"/>
    <mergeCell ref="J30:K30"/>
    <mergeCell ref="L30:M30"/>
    <mergeCell ref="N30:O30"/>
    <mergeCell ref="P30:Q30"/>
    <mergeCell ref="A31:I31"/>
    <mergeCell ref="J31:K31"/>
    <mergeCell ref="L31:M31"/>
    <mergeCell ref="N31:O31"/>
    <mergeCell ref="P31:Q31"/>
    <mergeCell ref="A32:I32"/>
    <mergeCell ref="J32:K32"/>
    <mergeCell ref="L32:M32"/>
    <mergeCell ref="N32:O32"/>
    <mergeCell ref="P32:Q32"/>
    <mergeCell ref="A33:I33"/>
    <mergeCell ref="J33:K33"/>
    <mergeCell ref="L33:M33"/>
    <mergeCell ref="N33:O33"/>
    <mergeCell ref="P33:Q33"/>
    <mergeCell ref="A34:I34"/>
    <mergeCell ref="J34:K34"/>
    <mergeCell ref="L34:M34"/>
    <mergeCell ref="N34:O34"/>
    <mergeCell ref="P34:Q34"/>
    <mergeCell ref="A35:I35"/>
    <mergeCell ref="J35:K35"/>
    <mergeCell ref="L35:M35"/>
    <mergeCell ref="N35:O35"/>
    <mergeCell ref="P35:Q35"/>
    <mergeCell ref="A36:I36"/>
    <mergeCell ref="J36:K36"/>
    <mergeCell ref="L36:M36"/>
    <mergeCell ref="N36:O36"/>
    <mergeCell ref="P36:Q36"/>
    <mergeCell ref="A37:I37"/>
    <mergeCell ref="J37:K37"/>
    <mergeCell ref="L37:M37"/>
    <mergeCell ref="N37:O37"/>
    <mergeCell ref="P37:Q37"/>
    <mergeCell ref="A38:I38"/>
    <mergeCell ref="J38:K38"/>
    <mergeCell ref="L38:M38"/>
    <mergeCell ref="N38:O38"/>
    <mergeCell ref="P38:Q38"/>
    <mergeCell ref="A39:I39"/>
    <mergeCell ref="J39:K39"/>
    <mergeCell ref="L39:M39"/>
    <mergeCell ref="N39:O39"/>
    <mergeCell ref="P39:Q39"/>
    <mergeCell ref="A40:I40"/>
    <mergeCell ref="J40:K40"/>
    <mergeCell ref="L40:M40"/>
    <mergeCell ref="N40:O40"/>
    <mergeCell ref="P40:Q40"/>
    <mergeCell ref="A41:I41"/>
    <mergeCell ref="J41:K41"/>
    <mergeCell ref="L41:M41"/>
    <mergeCell ref="N41:O41"/>
    <mergeCell ref="P41:Q41"/>
    <mergeCell ref="A42:I42"/>
    <mergeCell ref="J42:K42"/>
    <mergeCell ref="L42:M42"/>
    <mergeCell ref="N42:O42"/>
    <mergeCell ref="P42:Q42"/>
    <mergeCell ref="A43:I43"/>
    <mergeCell ref="J43:K43"/>
    <mergeCell ref="L43:M43"/>
    <mergeCell ref="N43:O43"/>
    <mergeCell ref="P43:Q43"/>
    <mergeCell ref="A44:I44"/>
    <mergeCell ref="J44:K44"/>
    <mergeCell ref="L44:M44"/>
    <mergeCell ref="N44:O44"/>
    <mergeCell ref="P44:Q44"/>
    <mergeCell ref="A45:I45"/>
    <mergeCell ref="J45:K45"/>
    <mergeCell ref="L45:M45"/>
    <mergeCell ref="N45:O45"/>
    <mergeCell ref="P45:Q45"/>
    <mergeCell ref="A46:I46"/>
    <mergeCell ref="J46:K46"/>
    <mergeCell ref="L46:M46"/>
    <mergeCell ref="N46:O46"/>
    <mergeCell ref="P46:Q46"/>
    <mergeCell ref="A47:I47"/>
    <mergeCell ref="J47:K47"/>
    <mergeCell ref="L47:M47"/>
    <mergeCell ref="N47:O47"/>
    <mergeCell ref="P47:Q47"/>
    <mergeCell ref="A48:I48"/>
    <mergeCell ref="J48:K48"/>
    <mergeCell ref="L48:M48"/>
    <mergeCell ref="N48:O48"/>
    <mergeCell ref="P48:Q48"/>
    <mergeCell ref="A49:I49"/>
    <mergeCell ref="J49:K49"/>
    <mergeCell ref="L49:M49"/>
    <mergeCell ref="N49:O49"/>
    <mergeCell ref="P49:Q49"/>
    <mergeCell ref="A50:I50"/>
    <mergeCell ref="J50:K50"/>
    <mergeCell ref="L50:M50"/>
    <mergeCell ref="N50:O50"/>
    <mergeCell ref="P50:Q50"/>
    <mergeCell ref="A51:I51"/>
    <mergeCell ref="J51:K51"/>
    <mergeCell ref="L51:M51"/>
    <mergeCell ref="N51:O51"/>
    <mergeCell ref="P51:Q51"/>
    <mergeCell ref="A52:I52"/>
    <mergeCell ref="J52:K52"/>
    <mergeCell ref="L52:M52"/>
    <mergeCell ref="N52:O52"/>
    <mergeCell ref="P52:Q52"/>
    <mergeCell ref="A53:I53"/>
    <mergeCell ref="J53:K53"/>
    <mergeCell ref="L53:M53"/>
    <mergeCell ref="N53:O53"/>
    <mergeCell ref="P53:Q53"/>
    <mergeCell ref="A54:I54"/>
    <mergeCell ref="J54:K54"/>
    <mergeCell ref="L54:M54"/>
    <mergeCell ref="N54:O54"/>
    <mergeCell ref="P54:Q54"/>
    <mergeCell ref="A55:I55"/>
    <mergeCell ref="J55:K55"/>
    <mergeCell ref="L55:M55"/>
    <mergeCell ref="N55:O55"/>
    <mergeCell ref="P55:Q55"/>
    <mergeCell ref="A56:I56"/>
    <mergeCell ref="J56:K56"/>
    <mergeCell ref="L56:M56"/>
    <mergeCell ref="N56:O56"/>
    <mergeCell ref="P56:Q56"/>
    <mergeCell ref="A57:I57"/>
    <mergeCell ref="J57:K57"/>
    <mergeCell ref="L57:M57"/>
    <mergeCell ref="N57:O57"/>
    <mergeCell ref="P57:Q57"/>
    <mergeCell ref="A58:I58"/>
    <mergeCell ref="J58:K58"/>
    <mergeCell ref="L58:M58"/>
    <mergeCell ref="N58:O58"/>
    <mergeCell ref="P58:Q58"/>
    <mergeCell ref="A59:I59"/>
    <mergeCell ref="J59:K59"/>
    <mergeCell ref="L59:M59"/>
    <mergeCell ref="N59:O59"/>
    <mergeCell ref="P59:Q59"/>
    <mergeCell ref="A60:I60"/>
    <mergeCell ref="J60:K60"/>
    <mergeCell ref="L60:M60"/>
    <mergeCell ref="N60:O60"/>
    <mergeCell ref="P60:Q60"/>
    <mergeCell ref="A61:I61"/>
    <mergeCell ref="J61:K61"/>
    <mergeCell ref="L61:M61"/>
    <mergeCell ref="N61:O61"/>
    <mergeCell ref="P61:Q61"/>
    <mergeCell ref="A62:I62"/>
    <mergeCell ref="J62:K62"/>
    <mergeCell ref="L62:M62"/>
    <mergeCell ref="N62:O62"/>
    <mergeCell ref="P62:Q62"/>
    <mergeCell ref="A63:I63"/>
    <mergeCell ref="J63:K63"/>
    <mergeCell ref="L63:M63"/>
    <mergeCell ref="N63:O63"/>
    <mergeCell ref="P63:Q63"/>
    <mergeCell ref="A64:I64"/>
    <mergeCell ref="J64:K64"/>
    <mergeCell ref="L64:M64"/>
    <mergeCell ref="N64:O64"/>
    <mergeCell ref="P64:Q64"/>
    <mergeCell ref="A65:I65"/>
    <mergeCell ref="J65:K65"/>
    <mergeCell ref="L65:M65"/>
    <mergeCell ref="N65:O65"/>
    <mergeCell ref="P65:Q65"/>
    <mergeCell ref="A66:I66"/>
    <mergeCell ref="J66:K66"/>
    <mergeCell ref="L66:M66"/>
    <mergeCell ref="N66:O66"/>
    <mergeCell ref="P66:Q66"/>
    <mergeCell ref="A67:I67"/>
    <mergeCell ref="J67:K67"/>
    <mergeCell ref="L67:M67"/>
    <mergeCell ref="N67:O67"/>
    <mergeCell ref="P67:Q67"/>
    <mergeCell ref="A68:I68"/>
    <mergeCell ref="J68:K68"/>
    <mergeCell ref="L68:M68"/>
    <mergeCell ref="N68:O68"/>
    <mergeCell ref="P68:Q68"/>
    <mergeCell ref="A69:I69"/>
    <mergeCell ref="J69:K69"/>
    <mergeCell ref="L69:M69"/>
    <mergeCell ref="N69:O69"/>
    <mergeCell ref="P69:Q69"/>
    <mergeCell ref="A70:I70"/>
    <mergeCell ref="J70:K70"/>
    <mergeCell ref="L70:M70"/>
    <mergeCell ref="N70:O70"/>
    <mergeCell ref="P70:Q70"/>
    <mergeCell ref="A71:I71"/>
    <mergeCell ref="J71:K71"/>
    <mergeCell ref="L71:M71"/>
    <mergeCell ref="N71:O71"/>
    <mergeCell ref="P71:Q71"/>
    <mergeCell ref="A72:I72"/>
    <mergeCell ref="J72:K72"/>
    <mergeCell ref="L72:M72"/>
    <mergeCell ref="N72:O72"/>
    <mergeCell ref="P72:Q72"/>
    <mergeCell ref="A73:I73"/>
    <mergeCell ref="J73:K73"/>
    <mergeCell ref="L73:M73"/>
    <mergeCell ref="N73:O73"/>
    <mergeCell ref="P73:Q73"/>
    <mergeCell ref="A74:I74"/>
    <mergeCell ref="J74:K74"/>
    <mergeCell ref="L74:M74"/>
    <mergeCell ref="N74:O74"/>
    <mergeCell ref="P74:Q74"/>
    <mergeCell ref="A75:I75"/>
    <mergeCell ref="J75:K75"/>
    <mergeCell ref="L75:M75"/>
    <mergeCell ref="N75:O75"/>
    <mergeCell ref="P75:Q75"/>
    <mergeCell ref="A76:I76"/>
    <mergeCell ref="J76:K76"/>
    <mergeCell ref="L76:M76"/>
    <mergeCell ref="N76:O76"/>
    <mergeCell ref="P76:Q76"/>
    <mergeCell ref="A77:I77"/>
    <mergeCell ref="J77:K77"/>
    <mergeCell ref="L77:M77"/>
    <mergeCell ref="N77:O77"/>
    <mergeCell ref="P77:Q77"/>
    <mergeCell ref="A78:I78"/>
    <mergeCell ref="J78:K78"/>
    <mergeCell ref="L78:M78"/>
    <mergeCell ref="N78:O78"/>
    <mergeCell ref="P78:Q78"/>
    <mergeCell ref="A79:I79"/>
    <mergeCell ref="J79:K79"/>
    <mergeCell ref="L79:M79"/>
    <mergeCell ref="N79:O79"/>
    <mergeCell ref="P79:Q79"/>
    <mergeCell ref="A80:I80"/>
    <mergeCell ref="J80:K80"/>
    <mergeCell ref="L80:M80"/>
    <mergeCell ref="N80:O80"/>
    <mergeCell ref="P80:Q80"/>
    <mergeCell ref="A81:I81"/>
    <mergeCell ref="J81:K81"/>
    <mergeCell ref="L81:M81"/>
    <mergeCell ref="N81:O81"/>
    <mergeCell ref="P81:Q81"/>
    <mergeCell ref="A85:I85"/>
    <mergeCell ref="J85:K85"/>
    <mergeCell ref="L85:M85"/>
    <mergeCell ref="N85:O85"/>
    <mergeCell ref="P85:Q85"/>
    <mergeCell ref="A82:I82"/>
    <mergeCell ref="J82:K82"/>
    <mergeCell ref="L82:M82"/>
    <mergeCell ref="N82:O82"/>
    <mergeCell ref="P82:Q82"/>
    <mergeCell ref="A83:I83"/>
    <mergeCell ref="J83:K83"/>
    <mergeCell ref="L83:M83"/>
    <mergeCell ref="N83:O83"/>
    <mergeCell ref="P83:Q83"/>
    <mergeCell ref="A84:I84"/>
    <mergeCell ref="J84:K84"/>
    <mergeCell ref="L84:M84"/>
    <mergeCell ref="N84:O84"/>
    <mergeCell ref="P84:Q84"/>
    <mergeCell ref="A91:I91"/>
    <mergeCell ref="J91:K91"/>
    <mergeCell ref="L91:M91"/>
    <mergeCell ref="N91:O91"/>
    <mergeCell ref="P91:Q91"/>
    <mergeCell ref="A88:I88"/>
    <mergeCell ref="J88:K88"/>
    <mergeCell ref="L88:M88"/>
    <mergeCell ref="N88:O88"/>
    <mergeCell ref="P88:Q88"/>
    <mergeCell ref="A89:I89"/>
    <mergeCell ref="J89:K89"/>
    <mergeCell ref="L89:M89"/>
    <mergeCell ref="N89:O89"/>
    <mergeCell ref="P89:Q89"/>
    <mergeCell ref="A90:I90"/>
    <mergeCell ref="J90:K90"/>
    <mergeCell ref="L90:M90"/>
    <mergeCell ref="N90:O90"/>
    <mergeCell ref="P90:Q90"/>
    <mergeCell ref="A86:I86"/>
    <mergeCell ref="J86:K86"/>
    <mergeCell ref="L86:M86"/>
    <mergeCell ref="N86:O86"/>
    <mergeCell ref="P86:Q86"/>
    <mergeCell ref="A87:I87"/>
    <mergeCell ref="J87:K87"/>
    <mergeCell ref="L87:M87"/>
    <mergeCell ref="N87:O87"/>
    <mergeCell ref="P87:Q8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2E32-6DD7-4CD8-BB59-79716A3AA79B}">
  <sheetPr>
    <tabColor theme="9" tint="0.79998168889431442"/>
  </sheetPr>
  <dimension ref="A1:H58"/>
  <sheetViews>
    <sheetView zoomScale="85" zoomScaleNormal="85" workbookViewId="0">
      <selection activeCell="B5" sqref="B5:H5"/>
    </sheetView>
  </sheetViews>
  <sheetFormatPr baseColWidth="10" defaultColWidth="0" defaultRowHeight="15" customHeight="1" zeroHeight="1" x14ac:dyDescent="0.2"/>
  <cols>
    <col min="1" max="1" width="24.83203125" customWidth="1"/>
    <col min="2" max="2" width="55.5" customWidth="1"/>
    <col min="3" max="3" width="12.5" bestFit="1" customWidth="1"/>
    <col min="4" max="4" width="18.5" bestFit="1" customWidth="1"/>
    <col min="5" max="5" width="21.5" bestFit="1" customWidth="1"/>
    <col min="6" max="6" width="16.5" bestFit="1" customWidth="1"/>
    <col min="7" max="7" width="10.1640625" customWidth="1"/>
    <col min="8" max="8" width="12.83203125" bestFit="1" customWidth="1"/>
    <col min="9" max="16384" width="8.5" hidden="1"/>
  </cols>
  <sheetData>
    <row r="1" spans="1:8" s="36" customFormat="1" ht="29" x14ac:dyDescent="0.35">
      <c r="A1" s="31" t="s">
        <v>9</v>
      </c>
      <c r="B1" s="32"/>
      <c r="C1" s="32"/>
      <c r="D1" s="32"/>
      <c r="E1" s="32"/>
      <c r="F1" s="32"/>
      <c r="G1" s="32"/>
      <c r="H1" s="32"/>
    </row>
    <row r="2" spans="1:8" ht="15" customHeight="1" x14ac:dyDescent="0.2">
      <c r="A2" s="33" t="s">
        <v>11</v>
      </c>
      <c r="B2" s="5"/>
      <c r="C2" s="5"/>
      <c r="D2" s="5"/>
      <c r="E2" s="5"/>
      <c r="F2" s="5"/>
      <c r="G2" s="5"/>
      <c r="H2" s="5"/>
    </row>
    <row r="3" spans="1:8" ht="134.25" customHeight="1" x14ac:dyDescent="0.2">
      <c r="A3" s="98" t="s">
        <v>40</v>
      </c>
      <c r="B3" s="98"/>
      <c r="C3" s="98"/>
      <c r="D3" s="98"/>
      <c r="E3" s="98"/>
      <c r="F3" s="98"/>
      <c r="G3" s="98"/>
      <c r="H3" s="98"/>
    </row>
    <row r="4" spans="1:8" x14ac:dyDescent="0.2">
      <c r="A4" s="5"/>
      <c r="B4" s="5"/>
      <c r="C4" s="5"/>
      <c r="D4" s="5"/>
      <c r="E4" s="5"/>
      <c r="F4" s="5"/>
      <c r="G4" s="5"/>
      <c r="H4" s="5"/>
    </row>
    <row r="5" spans="1:8" ht="30" customHeight="1" x14ac:dyDescent="0.2">
      <c r="A5" s="34" t="s">
        <v>13</v>
      </c>
      <c r="B5" s="223"/>
      <c r="C5" s="223"/>
      <c r="D5" s="223"/>
      <c r="E5" s="223"/>
      <c r="F5" s="223"/>
      <c r="G5" s="223"/>
      <c r="H5" s="223"/>
    </row>
    <row r="6" spans="1:8" ht="15" customHeight="1" x14ac:dyDescent="0.2">
      <c r="A6" s="34" t="s">
        <v>14</v>
      </c>
      <c r="B6" s="55"/>
      <c r="C6" s="6"/>
      <c r="D6" s="6"/>
      <c r="E6" s="6"/>
      <c r="F6" s="6"/>
      <c r="G6" s="6"/>
      <c r="H6" s="6"/>
    </row>
    <row r="7" spans="1:8" ht="15" customHeight="1" x14ac:dyDescent="0.2">
      <c r="A7" s="34" t="s">
        <v>15</v>
      </c>
      <c r="B7" s="55"/>
      <c r="C7" s="5"/>
      <c r="D7" s="5"/>
      <c r="E7" s="5"/>
      <c r="F7" s="5"/>
      <c r="G7" s="5"/>
      <c r="H7" s="5"/>
    </row>
    <row r="8" spans="1:8" ht="15" customHeight="1" x14ac:dyDescent="0.2">
      <c r="A8" s="34" t="s">
        <v>41</v>
      </c>
      <c r="B8" s="37" t="e">
        <f>FLOOR(C8,0.05)</f>
        <v>#DIV/0!</v>
      </c>
      <c r="C8" s="52" t="e">
        <f>(H56/60)/10</f>
        <v>#DIV/0!</v>
      </c>
      <c r="D8" s="5"/>
      <c r="E8" s="5"/>
      <c r="F8" s="5"/>
      <c r="G8" s="5"/>
      <c r="H8" s="5"/>
    </row>
    <row r="9" spans="1:8" ht="15" customHeight="1" x14ac:dyDescent="0.2">
      <c r="A9" s="5" t="s">
        <v>42</v>
      </c>
      <c r="B9" s="53"/>
      <c r="C9" s="52"/>
      <c r="D9" s="5"/>
      <c r="E9" s="5"/>
      <c r="F9" s="5"/>
      <c r="G9" s="5"/>
      <c r="H9" s="5"/>
    </row>
    <row r="10" spans="1:8" ht="15" customHeight="1" x14ac:dyDescent="0.2">
      <c r="B10" s="5"/>
      <c r="C10" s="5"/>
      <c r="D10" s="5"/>
      <c r="E10" s="5"/>
      <c r="F10" s="5"/>
      <c r="G10" s="5"/>
      <c r="H10" s="5"/>
    </row>
    <row r="11" spans="1:8" ht="15" customHeight="1" x14ac:dyDescent="0.2">
      <c r="A11" s="35" t="s">
        <v>43</v>
      </c>
      <c r="B11" s="71"/>
      <c r="C11" s="5"/>
      <c r="D11" s="5"/>
      <c r="E11" s="5"/>
      <c r="F11" s="5"/>
      <c r="G11" s="5"/>
      <c r="H11" s="5"/>
    </row>
    <row r="12" spans="1:8" ht="15" customHeight="1" x14ac:dyDescent="0.2">
      <c r="A12" s="35" t="s">
        <v>44</v>
      </c>
      <c r="B12" s="71"/>
      <c r="C12" s="5"/>
      <c r="D12" s="5"/>
      <c r="E12" s="5"/>
      <c r="F12" s="5"/>
      <c r="G12" s="5"/>
      <c r="H12" s="5"/>
    </row>
    <row r="13" spans="1:8" ht="15" customHeight="1" x14ac:dyDescent="0.2">
      <c r="A13" s="35" t="s">
        <v>45</v>
      </c>
      <c r="B13" s="73"/>
      <c r="C13" s="5"/>
      <c r="D13" s="5"/>
      <c r="E13" s="5"/>
      <c r="F13" s="5"/>
      <c r="G13" s="5"/>
      <c r="H13" s="5"/>
    </row>
    <row r="14" spans="1:8" s="5" customFormat="1" ht="15" customHeight="1" x14ac:dyDescent="0.2">
      <c r="A14" s="20" t="s">
        <v>46</v>
      </c>
      <c r="B14" s="54"/>
    </row>
    <row r="15" spans="1:8" s="5" customFormat="1" ht="15" customHeight="1" x14ac:dyDescent="0.2">
      <c r="A15" s="20" t="s">
        <v>47</v>
      </c>
    </row>
    <row r="16" spans="1:8" ht="15" customHeight="1" x14ac:dyDescent="0.2">
      <c r="A16" s="5"/>
      <c r="B16" s="5"/>
      <c r="C16" s="5"/>
      <c r="D16" s="5"/>
      <c r="E16" s="5"/>
      <c r="F16" s="5"/>
      <c r="G16" s="5"/>
      <c r="H16" s="5"/>
    </row>
    <row r="17" spans="1:8" ht="15" customHeight="1" x14ac:dyDescent="0.2">
      <c r="A17" s="224" t="s">
        <v>48</v>
      </c>
      <c r="B17" s="225"/>
      <c r="C17" s="5"/>
      <c r="D17" s="5"/>
      <c r="E17" s="5"/>
      <c r="F17" s="5"/>
      <c r="G17" s="5"/>
      <c r="H17" s="5"/>
    </row>
    <row r="18" spans="1:8" ht="15" customHeight="1" x14ac:dyDescent="0.2">
      <c r="A18" s="226" t="s">
        <v>49</v>
      </c>
      <c r="B18" s="227"/>
      <c r="C18" s="5"/>
      <c r="D18" s="5"/>
      <c r="E18" s="5"/>
      <c r="F18" s="5"/>
      <c r="G18" s="5"/>
      <c r="H18" s="5"/>
    </row>
    <row r="19" spans="1:8" ht="15" customHeight="1" x14ac:dyDescent="0.2">
      <c r="A19" s="226" t="s">
        <v>50</v>
      </c>
      <c r="B19" s="227"/>
      <c r="C19" s="5"/>
      <c r="D19" s="5"/>
      <c r="E19" s="5"/>
      <c r="F19" s="5"/>
      <c r="G19" s="5"/>
      <c r="H19" s="5"/>
    </row>
    <row r="20" spans="1:8" ht="15" customHeight="1" x14ac:dyDescent="0.2">
      <c r="A20" s="226" t="s">
        <v>51</v>
      </c>
      <c r="B20" s="227"/>
      <c r="C20" s="5"/>
      <c r="D20" s="5"/>
      <c r="E20" s="5"/>
      <c r="F20" s="5"/>
      <c r="G20" s="5"/>
      <c r="H20" s="5"/>
    </row>
    <row r="21" spans="1:8" ht="15" customHeight="1" x14ac:dyDescent="0.2">
      <c r="A21" s="226" t="s">
        <v>52</v>
      </c>
      <c r="B21" s="227"/>
      <c r="C21" s="5"/>
      <c r="D21" s="5"/>
      <c r="E21" s="5"/>
      <c r="F21" s="5"/>
      <c r="G21" s="5"/>
      <c r="H21" s="5"/>
    </row>
    <row r="22" spans="1:8" ht="15" customHeight="1" x14ac:dyDescent="0.2">
      <c r="A22" s="228" t="s">
        <v>53</v>
      </c>
      <c r="B22" s="229"/>
      <c r="C22" s="5"/>
      <c r="D22" s="5"/>
      <c r="E22" s="5"/>
      <c r="F22" s="5"/>
      <c r="G22" s="5"/>
      <c r="H22" s="5"/>
    </row>
    <row r="23" spans="1:8" ht="15" customHeight="1" x14ac:dyDescent="0.2">
      <c r="A23" s="230"/>
      <c r="B23" s="231"/>
      <c r="C23" s="5"/>
      <c r="D23" s="5"/>
      <c r="E23" s="5"/>
      <c r="F23" s="5"/>
      <c r="G23" s="5"/>
      <c r="H23" s="5"/>
    </row>
    <row r="24" spans="1:8" ht="15" customHeight="1" x14ac:dyDescent="0.2">
      <c r="A24" s="5"/>
      <c r="B24" s="5"/>
      <c r="C24" s="5"/>
      <c r="D24" s="5"/>
      <c r="E24" s="5"/>
      <c r="F24" s="5"/>
      <c r="G24" s="5"/>
      <c r="H24" s="5"/>
    </row>
    <row r="25" spans="1:8" ht="15" customHeight="1" x14ac:dyDescent="0.2">
      <c r="A25" s="232" t="s">
        <v>54</v>
      </c>
      <c r="B25" s="232"/>
      <c r="C25" s="232"/>
      <c r="D25" s="5"/>
      <c r="E25" s="5"/>
      <c r="F25" s="5"/>
      <c r="G25" s="5"/>
      <c r="H25" s="5"/>
    </row>
    <row r="26" spans="1:8" ht="15" customHeight="1" x14ac:dyDescent="0.2">
      <c r="A26" s="233" t="s">
        <v>55</v>
      </c>
      <c r="B26" s="234"/>
      <c r="C26" s="38"/>
      <c r="D26" s="5"/>
      <c r="E26" s="5"/>
      <c r="F26" s="5"/>
      <c r="G26" s="5"/>
      <c r="H26" s="5"/>
    </row>
    <row r="27" spans="1:8" ht="15" customHeight="1" x14ac:dyDescent="0.2">
      <c r="A27" s="226" t="s">
        <v>56</v>
      </c>
      <c r="B27" s="235"/>
      <c r="C27" s="39"/>
      <c r="D27" s="5"/>
      <c r="E27" s="5"/>
      <c r="F27" s="5"/>
      <c r="G27" s="5"/>
      <c r="H27" s="5"/>
    </row>
    <row r="28" spans="1:8" ht="15" customHeight="1" x14ac:dyDescent="0.2">
      <c r="A28" s="226" t="s">
        <v>57</v>
      </c>
      <c r="B28" s="235"/>
      <c r="C28" s="39"/>
      <c r="D28" s="5"/>
      <c r="E28" s="5"/>
      <c r="F28" s="5"/>
      <c r="G28" s="5"/>
      <c r="H28" s="5"/>
    </row>
    <row r="29" spans="1:8" ht="15" customHeight="1" x14ac:dyDescent="0.2">
      <c r="A29" s="226" t="s">
        <v>58</v>
      </c>
      <c r="B29" s="235"/>
      <c r="C29" s="39"/>
      <c r="D29" s="5"/>
      <c r="E29" s="5"/>
      <c r="F29" s="5"/>
      <c r="G29" s="5"/>
      <c r="H29" s="5"/>
    </row>
    <row r="30" spans="1:8" ht="15" customHeight="1" x14ac:dyDescent="0.2">
      <c r="A30" s="226" t="s">
        <v>59</v>
      </c>
      <c r="B30" s="235"/>
      <c r="C30" s="39"/>
      <c r="D30" s="5"/>
      <c r="E30" s="5"/>
      <c r="F30" s="5"/>
      <c r="G30" s="5"/>
      <c r="H30" s="5"/>
    </row>
    <row r="31" spans="1:8" ht="15" customHeight="1" x14ac:dyDescent="0.2">
      <c r="A31" s="226" t="s">
        <v>60</v>
      </c>
      <c r="B31" s="235"/>
      <c r="C31" s="39"/>
      <c r="D31" s="5"/>
      <c r="E31" s="5"/>
      <c r="F31" s="5"/>
      <c r="G31" s="5"/>
      <c r="H31" s="5"/>
    </row>
    <row r="32" spans="1:8" ht="15" customHeight="1" x14ac:dyDescent="0.2">
      <c r="A32" s="226" t="s">
        <v>61</v>
      </c>
      <c r="B32" s="235"/>
      <c r="C32" s="39"/>
      <c r="D32" s="5"/>
      <c r="E32" s="5"/>
      <c r="F32" s="5"/>
      <c r="G32" s="5"/>
      <c r="H32" s="5"/>
    </row>
    <row r="33" spans="1:8" ht="15" customHeight="1" x14ac:dyDescent="0.2">
      <c r="A33" s="226" t="s">
        <v>62</v>
      </c>
      <c r="B33" s="235"/>
      <c r="C33" s="39"/>
      <c r="D33" s="5"/>
      <c r="E33" s="5"/>
      <c r="F33" s="5"/>
      <c r="G33" s="5"/>
      <c r="H33" s="5"/>
    </row>
    <row r="34" spans="1:8" ht="15" customHeight="1" x14ac:dyDescent="0.2">
      <c r="A34" s="226" t="s">
        <v>63</v>
      </c>
      <c r="B34" s="235"/>
      <c r="C34" s="39"/>
      <c r="D34" s="5"/>
      <c r="E34" s="5"/>
      <c r="F34" s="5"/>
      <c r="G34" s="5"/>
      <c r="H34" s="5"/>
    </row>
    <row r="35" spans="1:8" ht="15" customHeight="1" x14ac:dyDescent="0.2">
      <c r="A35" s="226" t="s">
        <v>64</v>
      </c>
      <c r="B35" s="235"/>
      <c r="C35" s="39"/>
      <c r="D35" s="5"/>
      <c r="E35" s="5"/>
      <c r="F35" s="5"/>
      <c r="G35" s="5"/>
      <c r="H35" s="5"/>
    </row>
    <row r="36" spans="1:8" ht="15" customHeight="1" x14ac:dyDescent="0.2">
      <c r="A36" s="40" t="s">
        <v>53</v>
      </c>
      <c r="B36" s="41"/>
      <c r="C36" s="42"/>
      <c r="D36" s="5"/>
      <c r="E36" s="5"/>
      <c r="F36" s="5"/>
      <c r="G36" s="5"/>
      <c r="H36" s="5"/>
    </row>
    <row r="37" spans="1:8" ht="15" customHeight="1" x14ac:dyDescent="0.2">
      <c r="A37" s="236"/>
      <c r="B37" s="236"/>
      <c r="C37" s="236"/>
      <c r="D37" s="5"/>
      <c r="E37" s="5"/>
      <c r="F37" s="5"/>
      <c r="G37" s="5"/>
      <c r="H37" s="5"/>
    </row>
    <row r="38" spans="1:8" ht="15" customHeight="1" x14ac:dyDescent="0.2">
      <c r="A38" s="5"/>
      <c r="B38" s="5"/>
      <c r="C38" s="5"/>
      <c r="D38" s="5"/>
      <c r="E38" s="5"/>
      <c r="F38" s="5"/>
      <c r="G38" s="5"/>
      <c r="H38" s="5"/>
    </row>
    <row r="39" spans="1:8" ht="15" customHeight="1" x14ac:dyDescent="0.2">
      <c r="A39" s="221" t="s">
        <v>65</v>
      </c>
      <c r="B39" s="221" t="s">
        <v>66</v>
      </c>
      <c r="C39" s="218" t="s">
        <v>67</v>
      </c>
      <c r="D39" s="219"/>
      <c r="E39" s="219"/>
      <c r="F39" s="219"/>
      <c r="G39" s="220"/>
      <c r="H39" s="221" t="s">
        <v>22</v>
      </c>
    </row>
    <row r="40" spans="1:8" ht="15" customHeight="1" x14ac:dyDescent="0.2">
      <c r="A40" s="222"/>
      <c r="B40" s="222"/>
      <c r="C40" s="43" t="s">
        <v>68</v>
      </c>
      <c r="D40" s="43" t="s">
        <v>69</v>
      </c>
      <c r="E40" s="43" t="s">
        <v>70</v>
      </c>
      <c r="F40" s="43" t="s">
        <v>37</v>
      </c>
      <c r="G40" s="43" t="s">
        <v>71</v>
      </c>
      <c r="H40" s="222"/>
    </row>
    <row r="41" spans="1:8" ht="15" customHeight="1" x14ac:dyDescent="0.2">
      <c r="A41" s="44" t="s">
        <v>72</v>
      </c>
      <c r="B41" s="72"/>
      <c r="C41" s="73"/>
      <c r="D41" s="73"/>
      <c r="E41" s="73"/>
      <c r="F41" s="73"/>
      <c r="G41" s="73"/>
      <c r="H41" s="74" t="str">
        <f>IF(ISTEXT($B41), SUM($C41:$G41),"")</f>
        <v/>
      </c>
    </row>
    <row r="42" spans="1:8" ht="15" customHeight="1" x14ac:dyDescent="0.2">
      <c r="A42" s="44" t="s">
        <v>73</v>
      </c>
      <c r="B42" s="72"/>
      <c r="C42" s="73"/>
      <c r="D42" s="73"/>
      <c r="E42" s="73"/>
      <c r="F42" s="73"/>
      <c r="G42" s="73"/>
      <c r="H42" s="74" t="str">
        <f t="shared" ref="H42:H55" si="0">IF(ISTEXT($B42), SUM($C42:$G42),"")</f>
        <v/>
      </c>
    </row>
    <row r="43" spans="1:8" ht="15" customHeight="1" x14ac:dyDescent="0.2">
      <c r="A43" s="44" t="s">
        <v>74</v>
      </c>
      <c r="B43" s="72"/>
      <c r="C43" s="73"/>
      <c r="D43" s="73"/>
      <c r="E43" s="73"/>
      <c r="F43" s="73"/>
      <c r="G43" s="73"/>
      <c r="H43" s="74" t="str">
        <f t="shared" si="0"/>
        <v/>
      </c>
    </row>
    <row r="44" spans="1:8" ht="15" customHeight="1" x14ac:dyDescent="0.2">
      <c r="A44" s="44" t="s">
        <v>75</v>
      </c>
      <c r="B44" s="72"/>
      <c r="C44" s="73"/>
      <c r="D44" s="73"/>
      <c r="E44" s="73"/>
      <c r="F44" s="73"/>
      <c r="G44" s="73"/>
      <c r="H44" s="74" t="str">
        <f t="shared" si="0"/>
        <v/>
      </c>
    </row>
    <row r="45" spans="1:8" ht="15" customHeight="1" x14ac:dyDescent="0.2">
      <c r="A45" s="44" t="s">
        <v>76</v>
      </c>
      <c r="B45" s="72"/>
      <c r="C45" s="73"/>
      <c r="D45" s="73"/>
      <c r="E45" s="73"/>
      <c r="F45" s="73"/>
      <c r="G45" s="73"/>
      <c r="H45" s="74" t="str">
        <f t="shared" si="0"/>
        <v/>
      </c>
    </row>
    <row r="46" spans="1:8" ht="15" customHeight="1" x14ac:dyDescent="0.2">
      <c r="A46" s="44" t="s">
        <v>77</v>
      </c>
      <c r="B46" s="72"/>
      <c r="C46" s="73"/>
      <c r="D46" s="73"/>
      <c r="E46" s="73"/>
      <c r="F46" s="73"/>
      <c r="G46" s="73"/>
      <c r="H46" s="74" t="str">
        <f t="shared" si="0"/>
        <v/>
      </c>
    </row>
    <row r="47" spans="1:8" ht="15" customHeight="1" x14ac:dyDescent="0.2">
      <c r="A47" s="44" t="s">
        <v>78</v>
      </c>
      <c r="B47" s="72"/>
      <c r="C47" s="73"/>
      <c r="D47" s="73"/>
      <c r="E47" s="73"/>
      <c r="F47" s="73"/>
      <c r="G47" s="73"/>
      <c r="H47" s="74" t="str">
        <f t="shared" si="0"/>
        <v/>
      </c>
    </row>
    <row r="48" spans="1:8" ht="15" customHeight="1" x14ac:dyDescent="0.2">
      <c r="A48" s="44" t="s">
        <v>79</v>
      </c>
      <c r="B48" s="72"/>
      <c r="C48" s="73"/>
      <c r="D48" s="73"/>
      <c r="E48" s="73"/>
      <c r="F48" s="73"/>
      <c r="G48" s="73"/>
      <c r="H48" s="74" t="str">
        <f t="shared" si="0"/>
        <v/>
      </c>
    </row>
    <row r="49" spans="1:8" ht="15" customHeight="1" x14ac:dyDescent="0.2">
      <c r="A49" s="44" t="s">
        <v>80</v>
      </c>
      <c r="B49" s="72"/>
      <c r="C49" s="73"/>
      <c r="D49" s="73"/>
      <c r="E49" s="73"/>
      <c r="F49" s="73"/>
      <c r="G49" s="73"/>
      <c r="H49" s="74" t="str">
        <f t="shared" si="0"/>
        <v/>
      </c>
    </row>
    <row r="50" spans="1:8" ht="15" customHeight="1" x14ac:dyDescent="0.2">
      <c r="A50" s="44" t="s">
        <v>81</v>
      </c>
      <c r="B50" s="72"/>
      <c r="C50" s="73"/>
      <c r="D50" s="73"/>
      <c r="E50" s="73"/>
      <c r="F50" s="73"/>
      <c r="G50" s="73"/>
      <c r="H50" s="74" t="str">
        <f t="shared" si="0"/>
        <v/>
      </c>
    </row>
    <row r="51" spans="1:8" ht="15" customHeight="1" x14ac:dyDescent="0.2">
      <c r="A51" s="44" t="s">
        <v>82</v>
      </c>
      <c r="B51" s="72"/>
      <c r="C51" s="73"/>
      <c r="D51" s="73"/>
      <c r="E51" s="73"/>
      <c r="F51" s="73"/>
      <c r="G51" s="73"/>
      <c r="H51" s="74" t="str">
        <f t="shared" si="0"/>
        <v/>
      </c>
    </row>
    <row r="52" spans="1:8" ht="15" customHeight="1" x14ac:dyDescent="0.2">
      <c r="A52" s="44" t="s">
        <v>83</v>
      </c>
      <c r="B52" s="72"/>
      <c r="C52" s="73"/>
      <c r="D52" s="73"/>
      <c r="E52" s="73"/>
      <c r="F52" s="73"/>
      <c r="G52" s="73"/>
      <c r="H52" s="74" t="str">
        <f t="shared" si="0"/>
        <v/>
      </c>
    </row>
    <row r="53" spans="1:8" ht="15" customHeight="1" x14ac:dyDescent="0.2">
      <c r="A53" s="44" t="s">
        <v>84</v>
      </c>
      <c r="B53" s="72"/>
      <c r="C53" s="73"/>
      <c r="D53" s="73"/>
      <c r="E53" s="73"/>
      <c r="F53" s="73"/>
      <c r="G53" s="73"/>
      <c r="H53" s="74" t="str">
        <f t="shared" si="0"/>
        <v/>
      </c>
    </row>
    <row r="54" spans="1:8" ht="15" customHeight="1" x14ac:dyDescent="0.2">
      <c r="A54" s="44" t="s">
        <v>85</v>
      </c>
      <c r="B54" s="72"/>
      <c r="C54" s="73"/>
      <c r="D54" s="73"/>
      <c r="E54" s="73"/>
      <c r="F54" s="73"/>
      <c r="G54" s="73"/>
      <c r="H54" s="74" t="str">
        <f t="shared" si="0"/>
        <v/>
      </c>
    </row>
    <row r="55" spans="1:8" ht="15" customHeight="1" thickBot="1" x14ac:dyDescent="0.25">
      <c r="A55" s="47" t="s">
        <v>86</v>
      </c>
      <c r="B55" s="75"/>
      <c r="C55" s="76"/>
      <c r="D55" s="76"/>
      <c r="E55" s="76"/>
      <c r="F55" s="76"/>
      <c r="G55" s="76"/>
      <c r="H55" s="74" t="str">
        <f t="shared" si="0"/>
        <v/>
      </c>
    </row>
    <row r="56" spans="1:8" ht="15" customHeight="1" thickTop="1" x14ac:dyDescent="0.2">
      <c r="A56" s="48"/>
      <c r="B56" s="48"/>
      <c r="C56" s="48"/>
      <c r="D56" s="48"/>
      <c r="E56" s="48"/>
      <c r="F56" s="215" t="s">
        <v>87</v>
      </c>
      <c r="G56" s="215"/>
      <c r="H56" s="49" t="e">
        <f>AVERAGE($H41:$H55)</f>
        <v>#DIV/0!</v>
      </c>
    </row>
    <row r="57" spans="1:8" ht="15" customHeight="1" x14ac:dyDescent="0.2">
      <c r="A57" s="5"/>
      <c r="B57" s="5"/>
      <c r="C57" s="5"/>
      <c r="D57" s="5"/>
      <c r="E57" s="5"/>
      <c r="F57" s="216" t="s">
        <v>88</v>
      </c>
      <c r="G57" s="217"/>
      <c r="H57" s="46" t="e">
        <f>MEDIAN(H41:H55)</f>
        <v>#NUM!</v>
      </c>
    </row>
    <row r="58" spans="1:8" ht="15" customHeight="1" x14ac:dyDescent="0.2">
      <c r="A58" s="5"/>
      <c r="B58" s="5"/>
      <c r="C58" s="5"/>
      <c r="D58" s="5"/>
      <c r="E58" s="5"/>
      <c r="F58" s="216" t="s">
        <v>89</v>
      </c>
      <c r="G58" s="217"/>
      <c r="H58" s="45" t="e">
        <f>MODE(H41:H55)</f>
        <v>#N/A</v>
      </c>
    </row>
  </sheetData>
  <sheetProtection algorithmName="SHA-512" hashValue="Wys+BGm85ZxzQ/5MttVVrd74/OGphkJCJm7gSX4q0FzjIj6LB5r1YB3k9ZBxqha/Q9rTigvPd8V0xu6wS+4O6Q==" saltValue="OY6jyUeBfV3tKX4wsQ0IKw==" spinCount="100000" sheet="1" objects="1" scenarios="1" selectLockedCells="1"/>
  <mergeCells count="28">
    <mergeCell ref="A34:B34"/>
    <mergeCell ref="A35:B35"/>
    <mergeCell ref="A29:B29"/>
    <mergeCell ref="A30:B30"/>
    <mergeCell ref="A31:B31"/>
    <mergeCell ref="A32:B32"/>
    <mergeCell ref="A33:B33"/>
    <mergeCell ref="B39:B40"/>
    <mergeCell ref="A39:A40"/>
    <mergeCell ref="A3:H3"/>
    <mergeCell ref="B5:H5"/>
    <mergeCell ref="A17:B17"/>
    <mergeCell ref="A18:B18"/>
    <mergeCell ref="A19:B19"/>
    <mergeCell ref="A20:B20"/>
    <mergeCell ref="A21:B21"/>
    <mergeCell ref="A22:B22"/>
    <mergeCell ref="A23:B23"/>
    <mergeCell ref="A25:C25"/>
    <mergeCell ref="A26:B26"/>
    <mergeCell ref="A27:B27"/>
    <mergeCell ref="A28:B28"/>
    <mergeCell ref="A37:C37"/>
    <mergeCell ref="F56:G56"/>
    <mergeCell ref="F57:G57"/>
    <mergeCell ref="F58:G58"/>
    <mergeCell ref="C39:G39"/>
    <mergeCell ref="H39:H40"/>
  </mergeCells>
  <phoneticPr fontId="12"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38100</xdr:colOff>
                    <xdr:row>17</xdr:row>
                    <xdr:rowOff>0</xdr:rowOff>
                  </from>
                  <to>
                    <xdr:col>0</xdr:col>
                    <xdr:colOff>279400</xdr:colOff>
                    <xdr:row>18</xdr:row>
                    <xdr:rowOff>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38100</xdr:colOff>
                    <xdr:row>18</xdr:row>
                    <xdr:rowOff>0</xdr:rowOff>
                  </from>
                  <to>
                    <xdr:col>0</xdr:col>
                    <xdr:colOff>279400</xdr:colOff>
                    <xdr:row>19</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38100</xdr:colOff>
                    <xdr:row>19</xdr:row>
                    <xdr:rowOff>0</xdr:rowOff>
                  </from>
                  <to>
                    <xdr:col>0</xdr:col>
                    <xdr:colOff>279400</xdr:colOff>
                    <xdr:row>20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38100</xdr:colOff>
                    <xdr:row>20</xdr:row>
                    <xdr:rowOff>0</xdr:rowOff>
                  </from>
                  <to>
                    <xdr:col>0</xdr:col>
                    <xdr:colOff>279400</xdr:colOff>
                    <xdr:row>21</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38100</xdr:colOff>
                    <xdr:row>21</xdr:row>
                    <xdr:rowOff>0</xdr:rowOff>
                  </from>
                  <to>
                    <xdr:col>0</xdr:col>
                    <xdr:colOff>279400</xdr:colOff>
                    <xdr:row>22</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38100</xdr:colOff>
                    <xdr:row>25</xdr:row>
                    <xdr:rowOff>0</xdr:rowOff>
                  </from>
                  <to>
                    <xdr:col>0</xdr:col>
                    <xdr:colOff>279400</xdr:colOff>
                    <xdr:row>26</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38100</xdr:colOff>
                    <xdr:row>26</xdr:row>
                    <xdr:rowOff>0</xdr:rowOff>
                  </from>
                  <to>
                    <xdr:col>0</xdr:col>
                    <xdr:colOff>279400</xdr:colOff>
                    <xdr:row>27</xdr:row>
                    <xdr:rowOff>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0</xdr:col>
                    <xdr:colOff>38100</xdr:colOff>
                    <xdr:row>27</xdr:row>
                    <xdr:rowOff>0</xdr:rowOff>
                  </from>
                  <to>
                    <xdr:col>0</xdr:col>
                    <xdr:colOff>279400</xdr:colOff>
                    <xdr:row>28</xdr:row>
                    <xdr:rowOff>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0</xdr:col>
                    <xdr:colOff>38100</xdr:colOff>
                    <xdr:row>28</xdr:row>
                    <xdr:rowOff>0</xdr:rowOff>
                  </from>
                  <to>
                    <xdr:col>0</xdr:col>
                    <xdr:colOff>279400</xdr:colOff>
                    <xdr:row>29</xdr:row>
                    <xdr:rowOff>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0</xdr:col>
                    <xdr:colOff>38100</xdr:colOff>
                    <xdr:row>29</xdr:row>
                    <xdr:rowOff>0</xdr:rowOff>
                  </from>
                  <to>
                    <xdr:col>0</xdr:col>
                    <xdr:colOff>279400</xdr:colOff>
                    <xdr:row>30</xdr:row>
                    <xdr:rowOff>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0</xdr:col>
                    <xdr:colOff>38100</xdr:colOff>
                    <xdr:row>30</xdr:row>
                    <xdr:rowOff>0</xdr:rowOff>
                  </from>
                  <to>
                    <xdr:col>0</xdr:col>
                    <xdr:colOff>279400</xdr:colOff>
                    <xdr:row>31</xdr:row>
                    <xdr:rowOff>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0</xdr:col>
                    <xdr:colOff>38100</xdr:colOff>
                    <xdr:row>31</xdr:row>
                    <xdr:rowOff>0</xdr:rowOff>
                  </from>
                  <to>
                    <xdr:col>0</xdr:col>
                    <xdr:colOff>279400</xdr:colOff>
                    <xdr:row>32</xdr:row>
                    <xdr:rowOff>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0</xdr:col>
                    <xdr:colOff>38100</xdr:colOff>
                    <xdr:row>32</xdr:row>
                    <xdr:rowOff>0</xdr:rowOff>
                  </from>
                  <to>
                    <xdr:col>0</xdr:col>
                    <xdr:colOff>279400</xdr:colOff>
                    <xdr:row>33</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0</xdr:col>
                    <xdr:colOff>38100</xdr:colOff>
                    <xdr:row>33</xdr:row>
                    <xdr:rowOff>0</xdr:rowOff>
                  </from>
                  <to>
                    <xdr:col>0</xdr:col>
                    <xdr:colOff>279400</xdr:colOff>
                    <xdr:row>34</xdr:row>
                    <xdr:rowOff>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0</xdr:col>
                    <xdr:colOff>38100</xdr:colOff>
                    <xdr:row>34</xdr:row>
                    <xdr:rowOff>0</xdr:rowOff>
                  </from>
                  <to>
                    <xdr:col>0</xdr:col>
                    <xdr:colOff>279400</xdr:colOff>
                    <xdr:row>35</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0</xdr:col>
                    <xdr:colOff>38100</xdr:colOff>
                    <xdr:row>35</xdr:row>
                    <xdr:rowOff>0</xdr:rowOff>
                  </from>
                  <to>
                    <xdr:col>0</xdr:col>
                    <xdr:colOff>279400</xdr:colOff>
                    <xdr:row>36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38779-FD41-4231-B3E2-C6546973B496}">
  <sheetPr>
    <tabColor theme="3" tint="0.79998168889431442"/>
  </sheetPr>
  <dimension ref="A1:R160"/>
  <sheetViews>
    <sheetView zoomScale="85" zoomScaleNormal="85" workbookViewId="0">
      <selection sqref="A1:Q1"/>
    </sheetView>
  </sheetViews>
  <sheetFormatPr baseColWidth="10" defaultColWidth="0" defaultRowHeight="0" customHeight="1" zeroHeight="1" x14ac:dyDescent="0.2"/>
  <cols>
    <col min="1" max="16" width="9.5" customWidth="1"/>
    <col min="17" max="17" width="10.5" customWidth="1"/>
    <col min="18" max="18" width="24.83203125" style="5" customWidth="1"/>
    <col min="19" max="16384" width="8.5" hidden="1"/>
  </cols>
  <sheetData>
    <row r="1" spans="1:18" ht="29" x14ac:dyDescent="0.3">
      <c r="A1" s="132" t="s">
        <v>2</v>
      </c>
      <c r="B1" s="132"/>
      <c r="C1" s="132"/>
      <c r="D1" s="132"/>
      <c r="E1" s="132"/>
      <c r="F1" s="132"/>
      <c r="G1" s="132"/>
      <c r="H1" s="132"/>
      <c r="I1" s="132"/>
      <c r="J1" s="132"/>
      <c r="K1" s="132"/>
      <c r="L1" s="132"/>
      <c r="M1" s="132"/>
      <c r="N1" s="132"/>
      <c r="O1" s="132"/>
      <c r="P1" s="132"/>
      <c r="Q1" s="132"/>
      <c r="R1" s="18"/>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60" customHeight="1" x14ac:dyDescent="0.2">
      <c r="A3" s="98" t="s">
        <v>12</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row>
    <row r="5" spans="1:18" ht="30" customHeight="1" x14ac:dyDescent="0.2">
      <c r="A5" s="144" t="s">
        <v>13</v>
      </c>
      <c r="B5" s="144"/>
      <c r="C5" s="240" t="s">
        <v>90</v>
      </c>
      <c r="D5" s="241"/>
      <c r="E5" s="241"/>
      <c r="F5" s="241"/>
      <c r="G5" s="241"/>
      <c r="H5" s="241"/>
      <c r="I5" s="241"/>
      <c r="J5" s="241"/>
      <c r="K5" s="241"/>
      <c r="L5" s="241"/>
      <c r="M5" s="241"/>
      <c r="N5" s="241"/>
      <c r="O5" s="241"/>
      <c r="P5" s="241"/>
      <c r="Q5" s="242"/>
      <c r="R5" s="22"/>
    </row>
    <row r="6" spans="1:18" ht="15" customHeight="1" x14ac:dyDescent="0.2">
      <c r="A6" s="145" t="s">
        <v>14</v>
      </c>
      <c r="B6" s="146"/>
      <c r="C6" s="240" t="s">
        <v>91</v>
      </c>
      <c r="D6" s="241"/>
      <c r="E6" s="242"/>
      <c r="F6" s="51"/>
      <c r="G6" s="51"/>
      <c r="H6" s="51"/>
      <c r="I6" s="51"/>
      <c r="J6" s="51"/>
      <c r="K6" s="51"/>
      <c r="L6" s="51"/>
      <c r="M6" s="51"/>
      <c r="N6" s="51"/>
      <c r="O6" s="51"/>
      <c r="P6" s="51"/>
      <c r="Q6" s="51"/>
      <c r="R6" s="22"/>
    </row>
    <row r="7" spans="1:18" ht="15" customHeight="1" x14ac:dyDescent="0.2">
      <c r="A7" s="144" t="s">
        <v>15</v>
      </c>
      <c r="B7" s="144"/>
      <c r="C7" s="243" t="s">
        <v>92</v>
      </c>
      <c r="D7" s="243"/>
      <c r="E7" s="243"/>
      <c r="F7" s="23"/>
      <c r="G7" s="23"/>
      <c r="H7" s="23"/>
      <c r="I7" s="23"/>
      <c r="J7" s="23"/>
      <c r="K7" s="23"/>
      <c r="L7" s="23"/>
      <c r="M7" s="23"/>
      <c r="N7" s="23"/>
      <c r="O7" s="23"/>
      <c r="P7" s="23"/>
      <c r="Q7" s="23"/>
    </row>
    <row r="8" spans="1:18" ht="15" customHeight="1" x14ac:dyDescent="0.2">
      <c r="A8" s="145" t="s">
        <v>16</v>
      </c>
      <c r="B8" s="146"/>
      <c r="C8" s="147">
        <f>FLOOR($F8,0.05)</f>
        <v>0.25</v>
      </c>
      <c r="D8" s="147"/>
      <c r="E8" s="147"/>
      <c r="F8" s="24">
        <f>ROUND((SUM(P12:Q91)/60/10),7)</f>
        <v>0.25</v>
      </c>
      <c r="G8" s="25"/>
      <c r="H8" s="25"/>
      <c r="I8" s="25"/>
      <c r="J8" s="25"/>
      <c r="K8" s="25"/>
      <c r="L8" s="25"/>
      <c r="M8" s="25"/>
      <c r="N8" s="25"/>
      <c r="O8" s="25"/>
      <c r="P8" s="25"/>
      <c r="Q8" s="25"/>
    </row>
    <row r="9" spans="1:18" ht="15" customHeight="1" x14ac:dyDescent="0.2">
      <c r="A9" s="4"/>
      <c r="B9" s="4"/>
      <c r="C9" s="4"/>
      <c r="D9" s="4"/>
      <c r="E9" s="4"/>
      <c r="F9" s="4"/>
      <c r="G9" s="4"/>
      <c r="H9" s="4"/>
      <c r="I9" s="4"/>
      <c r="J9" s="4"/>
      <c r="K9" s="4"/>
      <c r="L9" s="4"/>
      <c r="M9" s="4"/>
      <c r="N9" s="4"/>
      <c r="O9" s="4"/>
      <c r="P9" s="5"/>
      <c r="Q9" s="5"/>
    </row>
    <row r="10" spans="1:18" ht="15" customHeight="1" x14ac:dyDescent="0.2">
      <c r="A10" s="133" t="s">
        <v>17</v>
      </c>
      <c r="B10" s="133"/>
      <c r="C10" s="133"/>
      <c r="D10" s="133"/>
      <c r="E10" s="133"/>
      <c r="F10" s="138" t="s">
        <v>18</v>
      </c>
      <c r="G10" s="139"/>
      <c r="H10" s="139"/>
      <c r="I10" s="140"/>
      <c r="J10" s="133" t="s">
        <v>19</v>
      </c>
      <c r="K10" s="133"/>
      <c r="L10" s="133" t="s">
        <v>20</v>
      </c>
      <c r="M10" s="133"/>
      <c r="N10" s="133" t="s">
        <v>21</v>
      </c>
      <c r="O10" s="133"/>
      <c r="P10" s="133" t="s">
        <v>22</v>
      </c>
      <c r="Q10" s="133"/>
      <c r="R10" s="26"/>
    </row>
    <row r="11" spans="1:18" ht="105" customHeight="1" x14ac:dyDescent="0.2">
      <c r="A11" s="134" t="s">
        <v>23</v>
      </c>
      <c r="B11" s="134"/>
      <c r="C11" s="134"/>
      <c r="D11" s="134"/>
      <c r="E11" s="134"/>
      <c r="F11" s="141" t="s">
        <v>24</v>
      </c>
      <c r="G11" s="142"/>
      <c r="H11" s="142"/>
      <c r="I11" s="143"/>
      <c r="J11" s="134" t="s">
        <v>25</v>
      </c>
      <c r="K11" s="134"/>
      <c r="L11" s="134" t="s">
        <v>26</v>
      </c>
      <c r="M11" s="134"/>
      <c r="N11" s="141" t="s">
        <v>27</v>
      </c>
      <c r="O11" s="143"/>
      <c r="P11" s="134" t="s">
        <v>28</v>
      </c>
      <c r="Q11" s="134"/>
      <c r="R11" s="27"/>
    </row>
    <row r="12" spans="1:18" s="67" customFormat="1" ht="60" customHeight="1" x14ac:dyDescent="0.2">
      <c r="A12" s="237" t="s">
        <v>93</v>
      </c>
      <c r="B12" s="237"/>
      <c r="C12" s="237"/>
      <c r="D12" s="237"/>
      <c r="E12" s="237"/>
      <c r="F12" s="237" t="s">
        <v>94</v>
      </c>
      <c r="G12" s="237"/>
      <c r="H12" s="237"/>
      <c r="I12" s="237"/>
      <c r="J12" s="238">
        <v>44957</v>
      </c>
      <c r="K12" s="238"/>
      <c r="L12" s="239">
        <v>0.375</v>
      </c>
      <c r="M12" s="239"/>
      <c r="N12" s="239">
        <v>0.39583333333333331</v>
      </c>
      <c r="O12" s="239"/>
      <c r="P12" s="128">
        <f t="shared" ref="P12:P43" si="0">(($N12-$L12)*1440)</f>
        <v>29.999999999999972</v>
      </c>
      <c r="Q12" s="128"/>
      <c r="R12" s="20"/>
    </row>
    <row r="13" spans="1:18" s="67" customFormat="1" ht="60" customHeight="1" x14ac:dyDescent="0.2">
      <c r="A13" s="237" t="s">
        <v>95</v>
      </c>
      <c r="B13" s="237"/>
      <c r="C13" s="237"/>
      <c r="D13" s="237"/>
      <c r="E13" s="237"/>
      <c r="F13" s="237" t="s">
        <v>96</v>
      </c>
      <c r="G13" s="237"/>
      <c r="H13" s="237"/>
      <c r="I13" s="237"/>
      <c r="J13" s="238">
        <v>44957</v>
      </c>
      <c r="K13" s="238"/>
      <c r="L13" s="239">
        <v>0.39583333333333331</v>
      </c>
      <c r="M13" s="239"/>
      <c r="N13" s="239">
        <v>0.4375</v>
      </c>
      <c r="O13" s="239"/>
      <c r="P13" s="128">
        <f t="shared" si="0"/>
        <v>60.000000000000028</v>
      </c>
      <c r="Q13" s="128"/>
      <c r="R13" s="21" t="str">
        <f t="shared" ref="R13:R44" si="1">IF(AND($L13&lt;$N12,$J13=$J12,$L13&gt;0),"WARNING: Time Cannot Overlap","")</f>
        <v/>
      </c>
    </row>
    <row r="14" spans="1:18" s="67" customFormat="1" ht="60" customHeight="1" x14ac:dyDescent="0.2">
      <c r="A14" s="237" t="s">
        <v>97</v>
      </c>
      <c r="B14" s="237"/>
      <c r="C14" s="237"/>
      <c r="D14" s="237"/>
      <c r="E14" s="237"/>
      <c r="F14" s="237" t="s">
        <v>98</v>
      </c>
      <c r="G14" s="237"/>
      <c r="H14" s="237"/>
      <c r="I14" s="237"/>
      <c r="J14" s="238">
        <v>44957</v>
      </c>
      <c r="K14" s="238"/>
      <c r="L14" s="239">
        <v>0.4375</v>
      </c>
      <c r="M14" s="239"/>
      <c r="N14" s="239">
        <v>0.47916666666666669</v>
      </c>
      <c r="O14" s="239"/>
      <c r="P14" s="128">
        <f t="shared" si="0"/>
        <v>60.000000000000028</v>
      </c>
      <c r="Q14" s="128"/>
      <c r="R14" s="21" t="str">
        <f t="shared" si="1"/>
        <v/>
      </c>
    </row>
    <row r="15" spans="1:18" s="67" customFormat="1" ht="60" customHeight="1" x14ac:dyDescent="0.2">
      <c r="A15" s="237"/>
      <c r="B15" s="237"/>
      <c r="C15" s="237"/>
      <c r="D15" s="237"/>
      <c r="E15" s="237"/>
      <c r="F15" s="237"/>
      <c r="G15" s="237"/>
      <c r="H15" s="237"/>
      <c r="I15" s="237"/>
      <c r="J15" s="238"/>
      <c r="K15" s="238"/>
      <c r="L15" s="239"/>
      <c r="M15" s="239"/>
      <c r="N15" s="239"/>
      <c r="O15" s="239"/>
      <c r="P15" s="128">
        <f t="shared" si="0"/>
        <v>0</v>
      </c>
      <c r="Q15" s="128"/>
      <c r="R15" s="21" t="str">
        <f t="shared" si="1"/>
        <v/>
      </c>
    </row>
    <row r="16" spans="1:18" s="67" customFormat="1" ht="60" customHeight="1" x14ac:dyDescent="0.2">
      <c r="A16" s="237"/>
      <c r="B16" s="237"/>
      <c r="C16" s="237"/>
      <c r="D16" s="237"/>
      <c r="E16" s="237"/>
      <c r="F16" s="237"/>
      <c r="G16" s="237"/>
      <c r="H16" s="237"/>
      <c r="I16" s="237"/>
      <c r="J16" s="238"/>
      <c r="K16" s="238"/>
      <c r="L16" s="239"/>
      <c r="M16" s="239"/>
      <c r="N16" s="239"/>
      <c r="O16" s="239"/>
      <c r="P16" s="128">
        <f t="shared" si="0"/>
        <v>0</v>
      </c>
      <c r="Q16" s="128"/>
      <c r="R16" s="21" t="str">
        <f t="shared" si="1"/>
        <v/>
      </c>
    </row>
    <row r="17" spans="1:18" s="67" customFormat="1" ht="60" customHeight="1" x14ac:dyDescent="0.2">
      <c r="A17" s="237"/>
      <c r="B17" s="237"/>
      <c r="C17" s="237"/>
      <c r="D17" s="237"/>
      <c r="E17" s="237"/>
      <c r="F17" s="237"/>
      <c r="G17" s="237"/>
      <c r="H17" s="237"/>
      <c r="I17" s="237"/>
      <c r="J17" s="238"/>
      <c r="K17" s="238"/>
      <c r="L17" s="239"/>
      <c r="M17" s="239"/>
      <c r="N17" s="239"/>
      <c r="O17" s="239"/>
      <c r="P17" s="128">
        <f t="shared" si="0"/>
        <v>0</v>
      </c>
      <c r="Q17" s="128"/>
      <c r="R17" s="21" t="str">
        <f t="shared" si="1"/>
        <v/>
      </c>
    </row>
    <row r="18" spans="1:18" s="67" customFormat="1" ht="60" customHeight="1" x14ac:dyDescent="0.2">
      <c r="A18" s="237"/>
      <c r="B18" s="237"/>
      <c r="C18" s="237"/>
      <c r="D18" s="237"/>
      <c r="E18" s="237"/>
      <c r="F18" s="237"/>
      <c r="G18" s="237"/>
      <c r="H18" s="237"/>
      <c r="I18" s="237"/>
      <c r="J18" s="238"/>
      <c r="K18" s="238"/>
      <c r="L18" s="239"/>
      <c r="M18" s="239"/>
      <c r="N18" s="239"/>
      <c r="O18" s="239"/>
      <c r="P18" s="128">
        <f t="shared" si="0"/>
        <v>0</v>
      </c>
      <c r="Q18" s="128"/>
      <c r="R18" s="21" t="str">
        <f t="shared" si="1"/>
        <v/>
      </c>
    </row>
    <row r="19" spans="1:18" s="67" customFormat="1" ht="60" customHeight="1" x14ac:dyDescent="0.2">
      <c r="A19" s="237"/>
      <c r="B19" s="237"/>
      <c r="C19" s="237"/>
      <c r="D19" s="237"/>
      <c r="E19" s="237"/>
      <c r="F19" s="237"/>
      <c r="G19" s="237"/>
      <c r="H19" s="237"/>
      <c r="I19" s="237"/>
      <c r="J19" s="238"/>
      <c r="K19" s="238"/>
      <c r="L19" s="239"/>
      <c r="M19" s="239"/>
      <c r="N19" s="239"/>
      <c r="O19" s="239"/>
      <c r="P19" s="128">
        <f t="shared" si="0"/>
        <v>0</v>
      </c>
      <c r="Q19" s="128"/>
      <c r="R19" s="21" t="str">
        <f t="shared" si="1"/>
        <v/>
      </c>
    </row>
    <row r="20" spans="1:18" s="67" customFormat="1" ht="60" customHeight="1" x14ac:dyDescent="0.2">
      <c r="A20" s="237"/>
      <c r="B20" s="237"/>
      <c r="C20" s="237"/>
      <c r="D20" s="237"/>
      <c r="E20" s="237"/>
      <c r="F20" s="237"/>
      <c r="G20" s="237"/>
      <c r="H20" s="237"/>
      <c r="I20" s="237"/>
      <c r="J20" s="238"/>
      <c r="K20" s="238"/>
      <c r="L20" s="239"/>
      <c r="M20" s="239"/>
      <c r="N20" s="239"/>
      <c r="O20" s="239"/>
      <c r="P20" s="128">
        <f t="shared" si="0"/>
        <v>0</v>
      </c>
      <c r="Q20" s="128"/>
      <c r="R20" s="21" t="str">
        <f t="shared" si="1"/>
        <v/>
      </c>
    </row>
    <row r="21" spans="1:18" s="67" customFormat="1" ht="60" customHeight="1" x14ac:dyDescent="0.2">
      <c r="A21" s="237"/>
      <c r="B21" s="237"/>
      <c r="C21" s="237"/>
      <c r="D21" s="237"/>
      <c r="E21" s="237"/>
      <c r="F21" s="237"/>
      <c r="G21" s="237"/>
      <c r="H21" s="237"/>
      <c r="I21" s="237"/>
      <c r="J21" s="238"/>
      <c r="K21" s="238"/>
      <c r="L21" s="239"/>
      <c r="M21" s="239"/>
      <c r="N21" s="239"/>
      <c r="O21" s="239"/>
      <c r="P21" s="128">
        <f t="shared" si="0"/>
        <v>0</v>
      </c>
      <c r="Q21" s="128"/>
      <c r="R21" s="21" t="str">
        <f t="shared" si="1"/>
        <v/>
      </c>
    </row>
    <row r="22" spans="1:18" s="67" customFormat="1" ht="60" customHeight="1" x14ac:dyDescent="0.2">
      <c r="A22" s="237"/>
      <c r="B22" s="237"/>
      <c r="C22" s="237"/>
      <c r="D22" s="237"/>
      <c r="E22" s="237"/>
      <c r="F22" s="237"/>
      <c r="G22" s="237"/>
      <c r="H22" s="237"/>
      <c r="I22" s="237"/>
      <c r="J22" s="238"/>
      <c r="K22" s="238"/>
      <c r="L22" s="239"/>
      <c r="M22" s="239"/>
      <c r="N22" s="239"/>
      <c r="O22" s="239"/>
      <c r="P22" s="128">
        <f t="shared" si="0"/>
        <v>0</v>
      </c>
      <c r="Q22" s="128"/>
      <c r="R22" s="21" t="str">
        <f t="shared" si="1"/>
        <v/>
      </c>
    </row>
    <row r="23" spans="1:18" s="67" customFormat="1" ht="60" customHeight="1" x14ac:dyDescent="0.2">
      <c r="A23" s="237"/>
      <c r="B23" s="237"/>
      <c r="C23" s="237"/>
      <c r="D23" s="237"/>
      <c r="E23" s="237"/>
      <c r="F23" s="237"/>
      <c r="G23" s="237"/>
      <c r="H23" s="237"/>
      <c r="I23" s="237"/>
      <c r="J23" s="238"/>
      <c r="K23" s="238"/>
      <c r="L23" s="239"/>
      <c r="M23" s="239"/>
      <c r="N23" s="239"/>
      <c r="O23" s="239"/>
      <c r="P23" s="128">
        <f t="shared" si="0"/>
        <v>0</v>
      </c>
      <c r="Q23" s="128"/>
      <c r="R23" s="21" t="str">
        <f t="shared" si="1"/>
        <v/>
      </c>
    </row>
    <row r="24" spans="1:18" s="67" customFormat="1" ht="60" customHeight="1" x14ac:dyDescent="0.2">
      <c r="A24" s="237"/>
      <c r="B24" s="237"/>
      <c r="C24" s="237"/>
      <c r="D24" s="237"/>
      <c r="E24" s="237"/>
      <c r="F24" s="237"/>
      <c r="G24" s="237"/>
      <c r="H24" s="237"/>
      <c r="I24" s="237"/>
      <c r="J24" s="238"/>
      <c r="K24" s="238"/>
      <c r="L24" s="239"/>
      <c r="M24" s="239"/>
      <c r="N24" s="239"/>
      <c r="O24" s="239"/>
      <c r="P24" s="128">
        <f t="shared" si="0"/>
        <v>0</v>
      </c>
      <c r="Q24" s="128"/>
      <c r="R24" s="21" t="str">
        <f t="shared" si="1"/>
        <v/>
      </c>
    </row>
    <row r="25" spans="1:18" s="67" customFormat="1" ht="60" customHeight="1" x14ac:dyDescent="0.2">
      <c r="A25" s="237"/>
      <c r="B25" s="237"/>
      <c r="C25" s="237"/>
      <c r="D25" s="237"/>
      <c r="E25" s="237"/>
      <c r="F25" s="237"/>
      <c r="G25" s="237"/>
      <c r="H25" s="237"/>
      <c r="I25" s="237"/>
      <c r="J25" s="238"/>
      <c r="K25" s="238"/>
      <c r="L25" s="239"/>
      <c r="M25" s="239"/>
      <c r="N25" s="239"/>
      <c r="O25" s="239"/>
      <c r="P25" s="128">
        <f t="shared" si="0"/>
        <v>0</v>
      </c>
      <c r="Q25" s="128"/>
      <c r="R25" s="21" t="str">
        <f t="shared" si="1"/>
        <v/>
      </c>
    </row>
    <row r="26" spans="1:18" s="67" customFormat="1" ht="60" customHeight="1" x14ac:dyDescent="0.2">
      <c r="A26" s="237"/>
      <c r="B26" s="237"/>
      <c r="C26" s="237"/>
      <c r="D26" s="237"/>
      <c r="E26" s="237"/>
      <c r="F26" s="237"/>
      <c r="G26" s="237"/>
      <c r="H26" s="237"/>
      <c r="I26" s="237"/>
      <c r="J26" s="238"/>
      <c r="K26" s="238"/>
      <c r="L26" s="239"/>
      <c r="M26" s="239"/>
      <c r="N26" s="239"/>
      <c r="O26" s="239"/>
      <c r="P26" s="128">
        <f t="shared" si="0"/>
        <v>0</v>
      </c>
      <c r="Q26" s="128"/>
      <c r="R26" s="21" t="str">
        <f t="shared" si="1"/>
        <v/>
      </c>
    </row>
    <row r="27" spans="1:18" s="67" customFormat="1" ht="60" customHeight="1" x14ac:dyDescent="0.2">
      <c r="A27" s="237"/>
      <c r="B27" s="237"/>
      <c r="C27" s="237"/>
      <c r="D27" s="237"/>
      <c r="E27" s="237"/>
      <c r="F27" s="237"/>
      <c r="G27" s="237"/>
      <c r="H27" s="237"/>
      <c r="I27" s="237"/>
      <c r="J27" s="238"/>
      <c r="K27" s="238"/>
      <c r="L27" s="239"/>
      <c r="M27" s="239"/>
      <c r="N27" s="239"/>
      <c r="O27" s="239"/>
      <c r="P27" s="128">
        <f t="shared" si="0"/>
        <v>0</v>
      </c>
      <c r="Q27" s="128"/>
      <c r="R27" s="21" t="str">
        <f t="shared" si="1"/>
        <v/>
      </c>
    </row>
    <row r="28" spans="1:18" s="67" customFormat="1" ht="60" customHeight="1" x14ac:dyDescent="0.2">
      <c r="A28" s="237"/>
      <c r="B28" s="237"/>
      <c r="C28" s="237"/>
      <c r="D28" s="237"/>
      <c r="E28" s="237"/>
      <c r="F28" s="237"/>
      <c r="G28" s="237"/>
      <c r="H28" s="237"/>
      <c r="I28" s="237"/>
      <c r="J28" s="238"/>
      <c r="K28" s="238"/>
      <c r="L28" s="239"/>
      <c r="M28" s="239"/>
      <c r="N28" s="239"/>
      <c r="O28" s="239"/>
      <c r="P28" s="128">
        <f t="shared" si="0"/>
        <v>0</v>
      </c>
      <c r="Q28" s="128"/>
      <c r="R28" s="21" t="str">
        <f t="shared" si="1"/>
        <v/>
      </c>
    </row>
    <row r="29" spans="1:18" s="67" customFormat="1" ht="60" customHeight="1" x14ac:dyDescent="0.2">
      <c r="A29" s="237"/>
      <c r="B29" s="237"/>
      <c r="C29" s="237"/>
      <c r="D29" s="237"/>
      <c r="E29" s="237"/>
      <c r="F29" s="237"/>
      <c r="G29" s="237"/>
      <c r="H29" s="237"/>
      <c r="I29" s="237"/>
      <c r="J29" s="238"/>
      <c r="K29" s="238"/>
      <c r="L29" s="239"/>
      <c r="M29" s="239"/>
      <c r="N29" s="239"/>
      <c r="O29" s="239"/>
      <c r="P29" s="128">
        <f t="shared" si="0"/>
        <v>0</v>
      </c>
      <c r="Q29" s="128"/>
      <c r="R29" s="21" t="str">
        <f t="shared" si="1"/>
        <v/>
      </c>
    </row>
    <row r="30" spans="1:18" s="67" customFormat="1" ht="60" customHeight="1" x14ac:dyDescent="0.2">
      <c r="A30" s="237"/>
      <c r="B30" s="237"/>
      <c r="C30" s="237"/>
      <c r="D30" s="237"/>
      <c r="E30" s="237"/>
      <c r="F30" s="237"/>
      <c r="G30" s="237"/>
      <c r="H30" s="237"/>
      <c r="I30" s="237"/>
      <c r="J30" s="238"/>
      <c r="K30" s="238"/>
      <c r="L30" s="239"/>
      <c r="M30" s="239"/>
      <c r="N30" s="239"/>
      <c r="O30" s="239"/>
      <c r="P30" s="128">
        <f t="shared" si="0"/>
        <v>0</v>
      </c>
      <c r="Q30" s="128"/>
      <c r="R30" s="21" t="str">
        <f t="shared" si="1"/>
        <v/>
      </c>
    </row>
    <row r="31" spans="1:18" s="67" customFormat="1" ht="60" customHeight="1" x14ac:dyDescent="0.2">
      <c r="A31" s="237"/>
      <c r="B31" s="237"/>
      <c r="C31" s="237"/>
      <c r="D31" s="237"/>
      <c r="E31" s="237"/>
      <c r="F31" s="237"/>
      <c r="G31" s="237"/>
      <c r="H31" s="237"/>
      <c r="I31" s="237"/>
      <c r="J31" s="238"/>
      <c r="K31" s="238"/>
      <c r="L31" s="239"/>
      <c r="M31" s="239"/>
      <c r="N31" s="239"/>
      <c r="O31" s="239"/>
      <c r="P31" s="128">
        <f t="shared" si="0"/>
        <v>0</v>
      </c>
      <c r="Q31" s="128"/>
      <c r="R31" s="21" t="str">
        <f t="shared" si="1"/>
        <v/>
      </c>
    </row>
    <row r="32" spans="1:18" s="67" customFormat="1" ht="60" customHeight="1" x14ac:dyDescent="0.2">
      <c r="A32" s="237"/>
      <c r="B32" s="237"/>
      <c r="C32" s="237"/>
      <c r="D32" s="237"/>
      <c r="E32" s="237"/>
      <c r="F32" s="237"/>
      <c r="G32" s="237"/>
      <c r="H32" s="237"/>
      <c r="I32" s="237"/>
      <c r="J32" s="238"/>
      <c r="K32" s="238"/>
      <c r="L32" s="239"/>
      <c r="M32" s="239"/>
      <c r="N32" s="239"/>
      <c r="O32" s="239"/>
      <c r="P32" s="128">
        <f t="shared" si="0"/>
        <v>0</v>
      </c>
      <c r="Q32" s="128"/>
      <c r="R32" s="21" t="str">
        <f t="shared" si="1"/>
        <v/>
      </c>
    </row>
    <row r="33" spans="1:18" s="67" customFormat="1" ht="60" customHeight="1" x14ac:dyDescent="0.2">
      <c r="A33" s="237"/>
      <c r="B33" s="237"/>
      <c r="C33" s="237"/>
      <c r="D33" s="237"/>
      <c r="E33" s="237"/>
      <c r="F33" s="237"/>
      <c r="G33" s="237"/>
      <c r="H33" s="237"/>
      <c r="I33" s="237"/>
      <c r="J33" s="238"/>
      <c r="K33" s="238"/>
      <c r="L33" s="239"/>
      <c r="M33" s="239"/>
      <c r="N33" s="239"/>
      <c r="O33" s="239"/>
      <c r="P33" s="128">
        <f t="shared" si="0"/>
        <v>0</v>
      </c>
      <c r="Q33" s="128"/>
      <c r="R33" s="21" t="str">
        <f t="shared" si="1"/>
        <v/>
      </c>
    </row>
    <row r="34" spans="1:18" s="67" customFormat="1" ht="60" customHeight="1" x14ac:dyDescent="0.2">
      <c r="A34" s="237"/>
      <c r="B34" s="237"/>
      <c r="C34" s="237"/>
      <c r="D34" s="237"/>
      <c r="E34" s="237"/>
      <c r="F34" s="237"/>
      <c r="G34" s="237"/>
      <c r="H34" s="237"/>
      <c r="I34" s="237"/>
      <c r="J34" s="238"/>
      <c r="K34" s="238"/>
      <c r="L34" s="239"/>
      <c r="M34" s="239"/>
      <c r="N34" s="239"/>
      <c r="O34" s="239"/>
      <c r="P34" s="128">
        <f t="shared" si="0"/>
        <v>0</v>
      </c>
      <c r="Q34" s="128"/>
      <c r="R34" s="21" t="str">
        <f t="shared" si="1"/>
        <v/>
      </c>
    </row>
    <row r="35" spans="1:18" s="67" customFormat="1" ht="60" customHeight="1" x14ac:dyDescent="0.2">
      <c r="A35" s="237"/>
      <c r="B35" s="237"/>
      <c r="C35" s="237"/>
      <c r="D35" s="237"/>
      <c r="E35" s="237"/>
      <c r="F35" s="237"/>
      <c r="G35" s="237"/>
      <c r="H35" s="237"/>
      <c r="I35" s="237"/>
      <c r="J35" s="238"/>
      <c r="K35" s="238"/>
      <c r="L35" s="239"/>
      <c r="M35" s="239"/>
      <c r="N35" s="239"/>
      <c r="O35" s="239"/>
      <c r="P35" s="128">
        <f t="shared" si="0"/>
        <v>0</v>
      </c>
      <c r="Q35" s="128"/>
      <c r="R35" s="21" t="str">
        <f t="shared" si="1"/>
        <v/>
      </c>
    </row>
    <row r="36" spans="1:18" s="67" customFormat="1" ht="60" customHeight="1" x14ac:dyDescent="0.2">
      <c r="A36" s="237"/>
      <c r="B36" s="237"/>
      <c r="C36" s="237"/>
      <c r="D36" s="237"/>
      <c r="E36" s="237"/>
      <c r="F36" s="237"/>
      <c r="G36" s="237"/>
      <c r="H36" s="237"/>
      <c r="I36" s="237"/>
      <c r="J36" s="238"/>
      <c r="K36" s="238"/>
      <c r="L36" s="239"/>
      <c r="M36" s="239"/>
      <c r="N36" s="239"/>
      <c r="O36" s="239"/>
      <c r="P36" s="128">
        <f t="shared" si="0"/>
        <v>0</v>
      </c>
      <c r="Q36" s="128"/>
      <c r="R36" s="21" t="str">
        <f t="shared" si="1"/>
        <v/>
      </c>
    </row>
    <row r="37" spans="1:18" s="67" customFormat="1" ht="60" customHeight="1" x14ac:dyDescent="0.2">
      <c r="A37" s="237"/>
      <c r="B37" s="237"/>
      <c r="C37" s="237"/>
      <c r="D37" s="237"/>
      <c r="E37" s="237"/>
      <c r="F37" s="237"/>
      <c r="G37" s="237"/>
      <c r="H37" s="237"/>
      <c r="I37" s="237"/>
      <c r="J37" s="238"/>
      <c r="K37" s="238"/>
      <c r="L37" s="239"/>
      <c r="M37" s="239"/>
      <c r="N37" s="239"/>
      <c r="O37" s="239"/>
      <c r="P37" s="128">
        <f t="shared" si="0"/>
        <v>0</v>
      </c>
      <c r="Q37" s="128"/>
      <c r="R37" s="21" t="str">
        <f t="shared" si="1"/>
        <v/>
      </c>
    </row>
    <row r="38" spans="1:18" s="67" customFormat="1" ht="60" customHeight="1" x14ac:dyDescent="0.2">
      <c r="A38" s="237"/>
      <c r="B38" s="237"/>
      <c r="C38" s="237"/>
      <c r="D38" s="237"/>
      <c r="E38" s="237"/>
      <c r="F38" s="237"/>
      <c r="G38" s="237"/>
      <c r="H38" s="237"/>
      <c r="I38" s="237"/>
      <c r="J38" s="238"/>
      <c r="K38" s="238"/>
      <c r="L38" s="239"/>
      <c r="M38" s="239"/>
      <c r="N38" s="239"/>
      <c r="O38" s="239"/>
      <c r="P38" s="128">
        <f t="shared" si="0"/>
        <v>0</v>
      </c>
      <c r="Q38" s="128"/>
      <c r="R38" s="21" t="str">
        <f t="shared" si="1"/>
        <v/>
      </c>
    </row>
    <row r="39" spans="1:18" s="67" customFormat="1" ht="60" customHeight="1" x14ac:dyDescent="0.2">
      <c r="A39" s="237"/>
      <c r="B39" s="237"/>
      <c r="C39" s="237"/>
      <c r="D39" s="237"/>
      <c r="E39" s="237"/>
      <c r="F39" s="237"/>
      <c r="G39" s="237"/>
      <c r="H39" s="237"/>
      <c r="I39" s="237"/>
      <c r="J39" s="238"/>
      <c r="K39" s="238"/>
      <c r="L39" s="239"/>
      <c r="M39" s="239"/>
      <c r="N39" s="239"/>
      <c r="O39" s="239"/>
      <c r="P39" s="128">
        <f t="shared" si="0"/>
        <v>0</v>
      </c>
      <c r="Q39" s="128"/>
      <c r="R39" s="21" t="str">
        <f t="shared" si="1"/>
        <v/>
      </c>
    </row>
    <row r="40" spans="1:18" s="67" customFormat="1" ht="60" customHeight="1" x14ac:dyDescent="0.2">
      <c r="A40" s="237"/>
      <c r="B40" s="237"/>
      <c r="C40" s="237"/>
      <c r="D40" s="237"/>
      <c r="E40" s="237"/>
      <c r="F40" s="237"/>
      <c r="G40" s="237"/>
      <c r="H40" s="237"/>
      <c r="I40" s="237"/>
      <c r="J40" s="238"/>
      <c r="K40" s="238"/>
      <c r="L40" s="239"/>
      <c r="M40" s="239"/>
      <c r="N40" s="239"/>
      <c r="O40" s="239"/>
      <c r="P40" s="128">
        <f t="shared" si="0"/>
        <v>0</v>
      </c>
      <c r="Q40" s="128"/>
      <c r="R40" s="21" t="str">
        <f t="shared" si="1"/>
        <v/>
      </c>
    </row>
    <row r="41" spans="1:18" s="67" customFormat="1" ht="60" customHeight="1" x14ac:dyDescent="0.2">
      <c r="A41" s="237"/>
      <c r="B41" s="237"/>
      <c r="C41" s="237"/>
      <c r="D41" s="237"/>
      <c r="E41" s="237"/>
      <c r="F41" s="237"/>
      <c r="G41" s="237"/>
      <c r="H41" s="237"/>
      <c r="I41" s="237"/>
      <c r="J41" s="238"/>
      <c r="K41" s="238"/>
      <c r="L41" s="239"/>
      <c r="M41" s="239"/>
      <c r="N41" s="239"/>
      <c r="O41" s="239"/>
      <c r="P41" s="128">
        <f t="shared" si="0"/>
        <v>0</v>
      </c>
      <c r="Q41" s="128"/>
      <c r="R41" s="21" t="str">
        <f t="shared" si="1"/>
        <v/>
      </c>
    </row>
    <row r="42" spans="1:18" s="67" customFormat="1" ht="60" customHeight="1" x14ac:dyDescent="0.2">
      <c r="A42" s="237"/>
      <c r="B42" s="237"/>
      <c r="C42" s="237"/>
      <c r="D42" s="237"/>
      <c r="E42" s="237"/>
      <c r="F42" s="237"/>
      <c r="G42" s="237"/>
      <c r="H42" s="237"/>
      <c r="I42" s="237"/>
      <c r="J42" s="238"/>
      <c r="K42" s="238"/>
      <c r="L42" s="239"/>
      <c r="M42" s="239"/>
      <c r="N42" s="239"/>
      <c r="O42" s="239"/>
      <c r="P42" s="128">
        <f t="shared" si="0"/>
        <v>0</v>
      </c>
      <c r="Q42" s="128"/>
      <c r="R42" s="21" t="str">
        <f t="shared" si="1"/>
        <v/>
      </c>
    </row>
    <row r="43" spans="1:18" s="67" customFormat="1" ht="60" customHeight="1" x14ac:dyDescent="0.2">
      <c r="A43" s="237"/>
      <c r="B43" s="237"/>
      <c r="C43" s="237"/>
      <c r="D43" s="237"/>
      <c r="E43" s="237"/>
      <c r="F43" s="237"/>
      <c r="G43" s="237"/>
      <c r="H43" s="237"/>
      <c r="I43" s="237"/>
      <c r="J43" s="238"/>
      <c r="K43" s="238"/>
      <c r="L43" s="239"/>
      <c r="M43" s="239"/>
      <c r="N43" s="239"/>
      <c r="O43" s="239"/>
      <c r="P43" s="128">
        <f t="shared" si="0"/>
        <v>0</v>
      </c>
      <c r="Q43" s="128"/>
      <c r="R43" s="21" t="str">
        <f t="shared" si="1"/>
        <v/>
      </c>
    </row>
    <row r="44" spans="1:18" s="67" customFormat="1" ht="60" customHeight="1" x14ac:dyDescent="0.2">
      <c r="A44" s="237"/>
      <c r="B44" s="237"/>
      <c r="C44" s="237"/>
      <c r="D44" s="237"/>
      <c r="E44" s="237"/>
      <c r="F44" s="237"/>
      <c r="G44" s="237"/>
      <c r="H44" s="237"/>
      <c r="I44" s="237"/>
      <c r="J44" s="238"/>
      <c r="K44" s="238"/>
      <c r="L44" s="239"/>
      <c r="M44" s="239"/>
      <c r="N44" s="239"/>
      <c r="O44" s="239"/>
      <c r="P44" s="128">
        <f t="shared" ref="P44:P75" si="2">(($N44-$L44)*1440)</f>
        <v>0</v>
      </c>
      <c r="Q44" s="128"/>
      <c r="R44" s="21" t="str">
        <f t="shared" si="1"/>
        <v/>
      </c>
    </row>
    <row r="45" spans="1:18" s="67" customFormat="1" ht="60" customHeight="1" x14ac:dyDescent="0.2">
      <c r="A45" s="237"/>
      <c r="B45" s="237"/>
      <c r="C45" s="237"/>
      <c r="D45" s="237"/>
      <c r="E45" s="237"/>
      <c r="F45" s="237"/>
      <c r="G45" s="237"/>
      <c r="H45" s="237"/>
      <c r="I45" s="237"/>
      <c r="J45" s="238"/>
      <c r="K45" s="238"/>
      <c r="L45" s="239"/>
      <c r="M45" s="239"/>
      <c r="N45" s="239"/>
      <c r="O45" s="239"/>
      <c r="P45" s="128">
        <f t="shared" si="2"/>
        <v>0</v>
      </c>
      <c r="Q45" s="128"/>
      <c r="R45" s="21" t="str">
        <f t="shared" ref="R45:R76" si="3">IF(AND($L45&lt;$N44,$J45=$J44,$L45&gt;0),"WARNING: Time Cannot Overlap","")</f>
        <v/>
      </c>
    </row>
    <row r="46" spans="1:18" s="67" customFormat="1" ht="60" customHeight="1" x14ac:dyDescent="0.2">
      <c r="A46" s="237"/>
      <c r="B46" s="237"/>
      <c r="C46" s="237"/>
      <c r="D46" s="237"/>
      <c r="E46" s="237"/>
      <c r="F46" s="237"/>
      <c r="G46" s="237"/>
      <c r="H46" s="237"/>
      <c r="I46" s="237"/>
      <c r="J46" s="238"/>
      <c r="K46" s="238"/>
      <c r="L46" s="239"/>
      <c r="M46" s="239"/>
      <c r="N46" s="239"/>
      <c r="O46" s="239"/>
      <c r="P46" s="128">
        <f t="shared" si="2"/>
        <v>0</v>
      </c>
      <c r="Q46" s="128"/>
      <c r="R46" s="21" t="str">
        <f t="shared" si="3"/>
        <v/>
      </c>
    </row>
    <row r="47" spans="1:18" s="67" customFormat="1" ht="60" customHeight="1" x14ac:dyDescent="0.2">
      <c r="A47" s="237"/>
      <c r="B47" s="237"/>
      <c r="C47" s="237"/>
      <c r="D47" s="237"/>
      <c r="E47" s="237"/>
      <c r="F47" s="237"/>
      <c r="G47" s="237"/>
      <c r="H47" s="237"/>
      <c r="I47" s="237"/>
      <c r="J47" s="238"/>
      <c r="K47" s="238"/>
      <c r="L47" s="239"/>
      <c r="M47" s="239"/>
      <c r="N47" s="239"/>
      <c r="O47" s="239"/>
      <c r="P47" s="128">
        <f t="shared" si="2"/>
        <v>0</v>
      </c>
      <c r="Q47" s="128"/>
      <c r="R47" s="21" t="str">
        <f t="shared" si="3"/>
        <v/>
      </c>
    </row>
    <row r="48" spans="1:18" s="67" customFormat="1" ht="60" customHeight="1" x14ac:dyDescent="0.2">
      <c r="A48" s="237"/>
      <c r="B48" s="237"/>
      <c r="C48" s="237"/>
      <c r="D48" s="237"/>
      <c r="E48" s="237"/>
      <c r="F48" s="237"/>
      <c r="G48" s="237"/>
      <c r="H48" s="237"/>
      <c r="I48" s="237"/>
      <c r="J48" s="238"/>
      <c r="K48" s="238"/>
      <c r="L48" s="239"/>
      <c r="M48" s="239"/>
      <c r="N48" s="239"/>
      <c r="O48" s="239"/>
      <c r="P48" s="128">
        <f t="shared" si="2"/>
        <v>0</v>
      </c>
      <c r="Q48" s="128"/>
      <c r="R48" s="21" t="str">
        <f t="shared" si="3"/>
        <v/>
      </c>
    </row>
    <row r="49" spans="1:18" s="67" customFormat="1" ht="60" customHeight="1" x14ac:dyDescent="0.2">
      <c r="A49" s="237"/>
      <c r="B49" s="237"/>
      <c r="C49" s="237"/>
      <c r="D49" s="237"/>
      <c r="E49" s="237"/>
      <c r="F49" s="237"/>
      <c r="G49" s="237"/>
      <c r="H49" s="237"/>
      <c r="I49" s="237"/>
      <c r="J49" s="238"/>
      <c r="K49" s="238"/>
      <c r="L49" s="239"/>
      <c r="M49" s="239"/>
      <c r="N49" s="239"/>
      <c r="O49" s="239"/>
      <c r="P49" s="128">
        <f t="shared" si="2"/>
        <v>0</v>
      </c>
      <c r="Q49" s="128"/>
      <c r="R49" s="21" t="str">
        <f t="shared" si="3"/>
        <v/>
      </c>
    </row>
    <row r="50" spans="1:18" s="67" customFormat="1" ht="60" customHeight="1" x14ac:dyDescent="0.2">
      <c r="A50" s="237"/>
      <c r="B50" s="237"/>
      <c r="C50" s="237"/>
      <c r="D50" s="237"/>
      <c r="E50" s="237"/>
      <c r="F50" s="237"/>
      <c r="G50" s="237"/>
      <c r="H50" s="237"/>
      <c r="I50" s="237"/>
      <c r="J50" s="238"/>
      <c r="K50" s="238"/>
      <c r="L50" s="239"/>
      <c r="M50" s="239"/>
      <c r="N50" s="239"/>
      <c r="O50" s="239"/>
      <c r="P50" s="128">
        <f t="shared" si="2"/>
        <v>0</v>
      </c>
      <c r="Q50" s="128"/>
      <c r="R50" s="21" t="str">
        <f t="shared" si="3"/>
        <v/>
      </c>
    </row>
    <row r="51" spans="1:18" s="67" customFormat="1" ht="60" customHeight="1" x14ac:dyDescent="0.2">
      <c r="A51" s="237"/>
      <c r="B51" s="237"/>
      <c r="C51" s="237"/>
      <c r="D51" s="237"/>
      <c r="E51" s="237"/>
      <c r="F51" s="237"/>
      <c r="G51" s="237"/>
      <c r="H51" s="237"/>
      <c r="I51" s="237"/>
      <c r="J51" s="238"/>
      <c r="K51" s="238"/>
      <c r="L51" s="239"/>
      <c r="M51" s="239"/>
      <c r="N51" s="239"/>
      <c r="O51" s="239"/>
      <c r="P51" s="128">
        <f t="shared" si="2"/>
        <v>0</v>
      </c>
      <c r="Q51" s="128"/>
      <c r="R51" s="21" t="str">
        <f t="shared" si="3"/>
        <v/>
      </c>
    </row>
    <row r="52" spans="1:18" s="67" customFormat="1" ht="60" customHeight="1" x14ac:dyDescent="0.2">
      <c r="A52" s="237"/>
      <c r="B52" s="237"/>
      <c r="C52" s="237"/>
      <c r="D52" s="237"/>
      <c r="E52" s="237"/>
      <c r="F52" s="237"/>
      <c r="G52" s="237"/>
      <c r="H52" s="237"/>
      <c r="I52" s="237"/>
      <c r="J52" s="238"/>
      <c r="K52" s="238"/>
      <c r="L52" s="239"/>
      <c r="M52" s="239"/>
      <c r="N52" s="239"/>
      <c r="O52" s="239"/>
      <c r="P52" s="128">
        <f t="shared" si="2"/>
        <v>0</v>
      </c>
      <c r="Q52" s="128"/>
      <c r="R52" s="21" t="str">
        <f t="shared" si="3"/>
        <v/>
      </c>
    </row>
    <row r="53" spans="1:18" s="67" customFormat="1" ht="60" customHeight="1" x14ac:dyDescent="0.2">
      <c r="A53" s="237"/>
      <c r="B53" s="237"/>
      <c r="C53" s="237"/>
      <c r="D53" s="237"/>
      <c r="E53" s="237"/>
      <c r="F53" s="237"/>
      <c r="G53" s="237"/>
      <c r="H53" s="237"/>
      <c r="I53" s="237"/>
      <c r="J53" s="238"/>
      <c r="K53" s="238"/>
      <c r="L53" s="239"/>
      <c r="M53" s="239"/>
      <c r="N53" s="239"/>
      <c r="O53" s="239"/>
      <c r="P53" s="128">
        <f t="shared" si="2"/>
        <v>0</v>
      </c>
      <c r="Q53" s="128"/>
      <c r="R53" s="21" t="str">
        <f t="shared" si="3"/>
        <v/>
      </c>
    </row>
    <row r="54" spans="1:18" s="67" customFormat="1" ht="60" customHeight="1" x14ac:dyDescent="0.2">
      <c r="A54" s="237"/>
      <c r="B54" s="237"/>
      <c r="C54" s="237"/>
      <c r="D54" s="237"/>
      <c r="E54" s="237"/>
      <c r="F54" s="237"/>
      <c r="G54" s="237"/>
      <c r="H54" s="237"/>
      <c r="I54" s="237"/>
      <c r="J54" s="238"/>
      <c r="K54" s="238"/>
      <c r="L54" s="239"/>
      <c r="M54" s="239"/>
      <c r="N54" s="239"/>
      <c r="O54" s="239"/>
      <c r="P54" s="128">
        <f t="shared" si="2"/>
        <v>0</v>
      </c>
      <c r="Q54" s="128"/>
      <c r="R54" s="21" t="str">
        <f t="shared" si="3"/>
        <v/>
      </c>
    </row>
    <row r="55" spans="1:18" s="67" customFormat="1" ht="60" customHeight="1" x14ac:dyDescent="0.2">
      <c r="A55" s="237"/>
      <c r="B55" s="237"/>
      <c r="C55" s="237"/>
      <c r="D55" s="237"/>
      <c r="E55" s="237"/>
      <c r="F55" s="237"/>
      <c r="G55" s="237"/>
      <c r="H55" s="237"/>
      <c r="I55" s="237"/>
      <c r="J55" s="238"/>
      <c r="K55" s="238"/>
      <c r="L55" s="239"/>
      <c r="M55" s="239"/>
      <c r="N55" s="239"/>
      <c r="O55" s="239"/>
      <c r="P55" s="128">
        <f t="shared" si="2"/>
        <v>0</v>
      </c>
      <c r="Q55" s="128"/>
      <c r="R55" s="21" t="str">
        <f t="shared" si="3"/>
        <v/>
      </c>
    </row>
    <row r="56" spans="1:18" s="67" customFormat="1" ht="60" customHeight="1" x14ac:dyDescent="0.2">
      <c r="A56" s="237"/>
      <c r="B56" s="237"/>
      <c r="C56" s="237"/>
      <c r="D56" s="237"/>
      <c r="E56" s="237"/>
      <c r="F56" s="237"/>
      <c r="G56" s="237"/>
      <c r="H56" s="237"/>
      <c r="I56" s="237"/>
      <c r="J56" s="238"/>
      <c r="K56" s="238"/>
      <c r="L56" s="239"/>
      <c r="M56" s="239"/>
      <c r="N56" s="239"/>
      <c r="O56" s="239"/>
      <c r="P56" s="128">
        <f t="shared" si="2"/>
        <v>0</v>
      </c>
      <c r="Q56" s="128"/>
      <c r="R56" s="21" t="str">
        <f t="shared" si="3"/>
        <v/>
      </c>
    </row>
    <row r="57" spans="1:18" s="67" customFormat="1" ht="60" customHeight="1" x14ac:dyDescent="0.2">
      <c r="A57" s="237"/>
      <c r="B57" s="237"/>
      <c r="C57" s="237"/>
      <c r="D57" s="237"/>
      <c r="E57" s="237"/>
      <c r="F57" s="237"/>
      <c r="G57" s="237"/>
      <c r="H57" s="237"/>
      <c r="I57" s="237"/>
      <c r="J57" s="238"/>
      <c r="K57" s="238"/>
      <c r="L57" s="239"/>
      <c r="M57" s="239"/>
      <c r="N57" s="239"/>
      <c r="O57" s="239"/>
      <c r="P57" s="128">
        <f t="shared" si="2"/>
        <v>0</v>
      </c>
      <c r="Q57" s="128"/>
      <c r="R57" s="21" t="str">
        <f t="shared" si="3"/>
        <v/>
      </c>
    </row>
    <row r="58" spans="1:18" s="67" customFormat="1" ht="60" customHeight="1" x14ac:dyDescent="0.2">
      <c r="A58" s="237"/>
      <c r="B58" s="237"/>
      <c r="C58" s="237"/>
      <c r="D58" s="237"/>
      <c r="E58" s="237"/>
      <c r="F58" s="237"/>
      <c r="G58" s="237"/>
      <c r="H58" s="237"/>
      <c r="I58" s="237"/>
      <c r="J58" s="238"/>
      <c r="K58" s="238"/>
      <c r="L58" s="239"/>
      <c r="M58" s="239"/>
      <c r="N58" s="239"/>
      <c r="O58" s="239"/>
      <c r="P58" s="128">
        <f t="shared" si="2"/>
        <v>0</v>
      </c>
      <c r="Q58" s="128"/>
      <c r="R58" s="21" t="str">
        <f t="shared" si="3"/>
        <v/>
      </c>
    </row>
    <row r="59" spans="1:18" s="67" customFormat="1" ht="60" customHeight="1" x14ac:dyDescent="0.2">
      <c r="A59" s="237"/>
      <c r="B59" s="237"/>
      <c r="C59" s="237"/>
      <c r="D59" s="237"/>
      <c r="E59" s="237"/>
      <c r="F59" s="237"/>
      <c r="G59" s="237"/>
      <c r="H59" s="237"/>
      <c r="I59" s="237"/>
      <c r="J59" s="238"/>
      <c r="K59" s="238"/>
      <c r="L59" s="239"/>
      <c r="M59" s="239"/>
      <c r="N59" s="239"/>
      <c r="O59" s="239"/>
      <c r="P59" s="128">
        <f t="shared" si="2"/>
        <v>0</v>
      </c>
      <c r="Q59" s="128"/>
      <c r="R59" s="21" t="str">
        <f t="shared" si="3"/>
        <v/>
      </c>
    </row>
    <row r="60" spans="1:18" s="67" customFormat="1" ht="60" customHeight="1" x14ac:dyDescent="0.2">
      <c r="A60" s="237"/>
      <c r="B60" s="237"/>
      <c r="C60" s="237"/>
      <c r="D60" s="237"/>
      <c r="E60" s="237"/>
      <c r="F60" s="237"/>
      <c r="G60" s="237"/>
      <c r="H60" s="237"/>
      <c r="I60" s="237"/>
      <c r="J60" s="238"/>
      <c r="K60" s="238"/>
      <c r="L60" s="239"/>
      <c r="M60" s="239"/>
      <c r="N60" s="239"/>
      <c r="O60" s="239"/>
      <c r="P60" s="128">
        <f t="shared" si="2"/>
        <v>0</v>
      </c>
      <c r="Q60" s="128"/>
      <c r="R60" s="21" t="str">
        <f t="shared" si="3"/>
        <v/>
      </c>
    </row>
    <row r="61" spans="1:18" s="67" customFormat="1" ht="60" customHeight="1" x14ac:dyDescent="0.2">
      <c r="A61" s="237"/>
      <c r="B61" s="237"/>
      <c r="C61" s="237"/>
      <c r="D61" s="237"/>
      <c r="E61" s="237"/>
      <c r="F61" s="237"/>
      <c r="G61" s="237"/>
      <c r="H61" s="237"/>
      <c r="I61" s="237"/>
      <c r="J61" s="238"/>
      <c r="K61" s="238"/>
      <c r="L61" s="239"/>
      <c r="M61" s="239"/>
      <c r="N61" s="239"/>
      <c r="O61" s="239"/>
      <c r="P61" s="128">
        <f t="shared" si="2"/>
        <v>0</v>
      </c>
      <c r="Q61" s="128"/>
      <c r="R61" s="21" t="str">
        <f t="shared" si="3"/>
        <v/>
      </c>
    </row>
    <row r="62" spans="1:18" s="67" customFormat="1" ht="60" customHeight="1" x14ac:dyDescent="0.2">
      <c r="A62" s="237"/>
      <c r="B62" s="237"/>
      <c r="C62" s="237"/>
      <c r="D62" s="237"/>
      <c r="E62" s="237"/>
      <c r="F62" s="237"/>
      <c r="G62" s="237"/>
      <c r="H62" s="237"/>
      <c r="I62" s="237"/>
      <c r="J62" s="238"/>
      <c r="K62" s="238"/>
      <c r="L62" s="239"/>
      <c r="M62" s="239"/>
      <c r="N62" s="239"/>
      <c r="O62" s="239"/>
      <c r="P62" s="128">
        <f t="shared" si="2"/>
        <v>0</v>
      </c>
      <c r="Q62" s="128"/>
      <c r="R62" s="21" t="str">
        <f t="shared" si="3"/>
        <v/>
      </c>
    </row>
    <row r="63" spans="1:18" s="67" customFormat="1" ht="60" customHeight="1" x14ac:dyDescent="0.2">
      <c r="A63" s="237"/>
      <c r="B63" s="237"/>
      <c r="C63" s="237"/>
      <c r="D63" s="237"/>
      <c r="E63" s="237"/>
      <c r="F63" s="237"/>
      <c r="G63" s="237"/>
      <c r="H63" s="237"/>
      <c r="I63" s="237"/>
      <c r="J63" s="238"/>
      <c r="K63" s="238"/>
      <c r="L63" s="239"/>
      <c r="M63" s="239"/>
      <c r="N63" s="239"/>
      <c r="O63" s="239"/>
      <c r="P63" s="128">
        <f t="shared" si="2"/>
        <v>0</v>
      </c>
      <c r="Q63" s="128"/>
      <c r="R63" s="21" t="str">
        <f t="shared" si="3"/>
        <v/>
      </c>
    </row>
    <row r="64" spans="1:18" s="67" customFormat="1" ht="60" customHeight="1" x14ac:dyDescent="0.2">
      <c r="A64" s="237"/>
      <c r="B64" s="237"/>
      <c r="C64" s="237"/>
      <c r="D64" s="237"/>
      <c r="E64" s="237"/>
      <c r="F64" s="237"/>
      <c r="G64" s="237"/>
      <c r="H64" s="237"/>
      <c r="I64" s="237"/>
      <c r="J64" s="238"/>
      <c r="K64" s="238"/>
      <c r="L64" s="239"/>
      <c r="M64" s="239"/>
      <c r="N64" s="239"/>
      <c r="O64" s="239"/>
      <c r="P64" s="128">
        <f t="shared" si="2"/>
        <v>0</v>
      </c>
      <c r="Q64" s="128"/>
      <c r="R64" s="21" t="str">
        <f t="shared" si="3"/>
        <v/>
      </c>
    </row>
    <row r="65" spans="1:18" s="67" customFormat="1" ht="60" customHeight="1" x14ac:dyDescent="0.2">
      <c r="A65" s="237"/>
      <c r="B65" s="237"/>
      <c r="C65" s="237"/>
      <c r="D65" s="237"/>
      <c r="E65" s="237"/>
      <c r="F65" s="237"/>
      <c r="G65" s="237"/>
      <c r="H65" s="237"/>
      <c r="I65" s="237"/>
      <c r="J65" s="238"/>
      <c r="K65" s="238"/>
      <c r="L65" s="239"/>
      <c r="M65" s="239"/>
      <c r="N65" s="239"/>
      <c r="O65" s="239"/>
      <c r="P65" s="128">
        <f t="shared" si="2"/>
        <v>0</v>
      </c>
      <c r="Q65" s="128"/>
      <c r="R65" s="21" t="str">
        <f t="shared" si="3"/>
        <v/>
      </c>
    </row>
    <row r="66" spans="1:18" s="67" customFormat="1" ht="60" customHeight="1" x14ac:dyDescent="0.2">
      <c r="A66" s="237"/>
      <c r="B66" s="237"/>
      <c r="C66" s="237"/>
      <c r="D66" s="237"/>
      <c r="E66" s="237"/>
      <c r="F66" s="237"/>
      <c r="G66" s="237"/>
      <c r="H66" s="237"/>
      <c r="I66" s="237"/>
      <c r="J66" s="238"/>
      <c r="K66" s="238"/>
      <c r="L66" s="239"/>
      <c r="M66" s="239"/>
      <c r="N66" s="239"/>
      <c r="O66" s="239"/>
      <c r="P66" s="128">
        <f t="shared" si="2"/>
        <v>0</v>
      </c>
      <c r="Q66" s="128"/>
      <c r="R66" s="21" t="str">
        <f t="shared" si="3"/>
        <v/>
      </c>
    </row>
    <row r="67" spans="1:18" s="67" customFormat="1" ht="60" customHeight="1" x14ac:dyDescent="0.2">
      <c r="A67" s="237"/>
      <c r="B67" s="237"/>
      <c r="C67" s="237"/>
      <c r="D67" s="237"/>
      <c r="E67" s="237"/>
      <c r="F67" s="237"/>
      <c r="G67" s="237"/>
      <c r="H67" s="237"/>
      <c r="I67" s="237"/>
      <c r="J67" s="238"/>
      <c r="K67" s="238"/>
      <c r="L67" s="239"/>
      <c r="M67" s="239"/>
      <c r="N67" s="239"/>
      <c r="O67" s="239"/>
      <c r="P67" s="128">
        <f t="shared" si="2"/>
        <v>0</v>
      </c>
      <c r="Q67" s="128"/>
      <c r="R67" s="21" t="str">
        <f t="shared" si="3"/>
        <v/>
      </c>
    </row>
    <row r="68" spans="1:18" s="67" customFormat="1" ht="60" customHeight="1" x14ac:dyDescent="0.2">
      <c r="A68" s="237"/>
      <c r="B68" s="237"/>
      <c r="C68" s="237"/>
      <c r="D68" s="237"/>
      <c r="E68" s="237"/>
      <c r="F68" s="237"/>
      <c r="G68" s="237"/>
      <c r="H68" s="237"/>
      <c r="I68" s="237"/>
      <c r="J68" s="238"/>
      <c r="K68" s="238"/>
      <c r="L68" s="239"/>
      <c r="M68" s="239"/>
      <c r="N68" s="239"/>
      <c r="O68" s="239"/>
      <c r="P68" s="128">
        <f t="shared" si="2"/>
        <v>0</v>
      </c>
      <c r="Q68" s="128"/>
      <c r="R68" s="21" t="str">
        <f t="shared" si="3"/>
        <v/>
      </c>
    </row>
    <row r="69" spans="1:18" s="67" customFormat="1" ht="60" customHeight="1" x14ac:dyDescent="0.2">
      <c r="A69" s="237"/>
      <c r="B69" s="237"/>
      <c r="C69" s="237"/>
      <c r="D69" s="237"/>
      <c r="E69" s="237"/>
      <c r="F69" s="237"/>
      <c r="G69" s="237"/>
      <c r="H69" s="237"/>
      <c r="I69" s="237"/>
      <c r="J69" s="238"/>
      <c r="K69" s="238"/>
      <c r="L69" s="239"/>
      <c r="M69" s="239"/>
      <c r="N69" s="239"/>
      <c r="O69" s="239"/>
      <c r="P69" s="128">
        <f t="shared" si="2"/>
        <v>0</v>
      </c>
      <c r="Q69" s="128"/>
      <c r="R69" s="21" t="str">
        <f t="shared" si="3"/>
        <v/>
      </c>
    </row>
    <row r="70" spans="1:18" s="67" customFormat="1" ht="60" customHeight="1" x14ac:dyDescent="0.2">
      <c r="A70" s="237"/>
      <c r="B70" s="237"/>
      <c r="C70" s="237"/>
      <c r="D70" s="237"/>
      <c r="E70" s="237"/>
      <c r="F70" s="237"/>
      <c r="G70" s="237"/>
      <c r="H70" s="237"/>
      <c r="I70" s="237"/>
      <c r="J70" s="238"/>
      <c r="K70" s="238"/>
      <c r="L70" s="239"/>
      <c r="M70" s="239"/>
      <c r="N70" s="239"/>
      <c r="O70" s="239"/>
      <c r="P70" s="128">
        <f t="shared" si="2"/>
        <v>0</v>
      </c>
      <c r="Q70" s="128"/>
      <c r="R70" s="21" t="str">
        <f t="shared" si="3"/>
        <v/>
      </c>
    </row>
    <row r="71" spans="1:18" s="67" customFormat="1" ht="60" customHeight="1" x14ac:dyDescent="0.2">
      <c r="A71" s="237"/>
      <c r="B71" s="237"/>
      <c r="C71" s="237"/>
      <c r="D71" s="237"/>
      <c r="E71" s="237"/>
      <c r="F71" s="237"/>
      <c r="G71" s="237"/>
      <c r="H71" s="237"/>
      <c r="I71" s="237"/>
      <c r="J71" s="238"/>
      <c r="K71" s="238"/>
      <c r="L71" s="239"/>
      <c r="M71" s="239"/>
      <c r="N71" s="239"/>
      <c r="O71" s="239"/>
      <c r="P71" s="128">
        <f t="shared" si="2"/>
        <v>0</v>
      </c>
      <c r="Q71" s="128"/>
      <c r="R71" s="21" t="str">
        <f t="shared" si="3"/>
        <v/>
      </c>
    </row>
    <row r="72" spans="1:18" s="67" customFormat="1" ht="60" customHeight="1" x14ac:dyDescent="0.2">
      <c r="A72" s="237"/>
      <c r="B72" s="237"/>
      <c r="C72" s="237"/>
      <c r="D72" s="237"/>
      <c r="E72" s="237"/>
      <c r="F72" s="237"/>
      <c r="G72" s="237"/>
      <c r="H72" s="237"/>
      <c r="I72" s="237"/>
      <c r="J72" s="238"/>
      <c r="K72" s="238"/>
      <c r="L72" s="239"/>
      <c r="M72" s="239"/>
      <c r="N72" s="239"/>
      <c r="O72" s="239"/>
      <c r="P72" s="128">
        <f t="shared" si="2"/>
        <v>0</v>
      </c>
      <c r="Q72" s="128"/>
      <c r="R72" s="21" t="str">
        <f t="shared" si="3"/>
        <v/>
      </c>
    </row>
    <row r="73" spans="1:18" s="67" customFormat="1" ht="60" customHeight="1" x14ac:dyDescent="0.2">
      <c r="A73" s="237"/>
      <c r="B73" s="237"/>
      <c r="C73" s="237"/>
      <c r="D73" s="237"/>
      <c r="E73" s="237"/>
      <c r="F73" s="237"/>
      <c r="G73" s="237"/>
      <c r="H73" s="237"/>
      <c r="I73" s="237"/>
      <c r="J73" s="238"/>
      <c r="K73" s="238"/>
      <c r="L73" s="239"/>
      <c r="M73" s="239"/>
      <c r="N73" s="239"/>
      <c r="O73" s="239"/>
      <c r="P73" s="128">
        <f t="shared" si="2"/>
        <v>0</v>
      </c>
      <c r="Q73" s="128"/>
      <c r="R73" s="21" t="str">
        <f t="shared" si="3"/>
        <v/>
      </c>
    </row>
    <row r="74" spans="1:18" s="67" customFormat="1" ht="60" customHeight="1" x14ac:dyDescent="0.2">
      <c r="A74" s="237"/>
      <c r="B74" s="237"/>
      <c r="C74" s="237"/>
      <c r="D74" s="237"/>
      <c r="E74" s="237"/>
      <c r="F74" s="237"/>
      <c r="G74" s="237"/>
      <c r="H74" s="237"/>
      <c r="I74" s="237"/>
      <c r="J74" s="238"/>
      <c r="K74" s="238"/>
      <c r="L74" s="239"/>
      <c r="M74" s="239"/>
      <c r="N74" s="239"/>
      <c r="O74" s="239"/>
      <c r="P74" s="128">
        <f t="shared" si="2"/>
        <v>0</v>
      </c>
      <c r="Q74" s="128"/>
      <c r="R74" s="21" t="str">
        <f t="shared" si="3"/>
        <v/>
      </c>
    </row>
    <row r="75" spans="1:18" s="67" customFormat="1" ht="60" customHeight="1" x14ac:dyDescent="0.2">
      <c r="A75" s="237"/>
      <c r="B75" s="237"/>
      <c r="C75" s="237"/>
      <c r="D75" s="237"/>
      <c r="E75" s="237"/>
      <c r="F75" s="237"/>
      <c r="G75" s="237"/>
      <c r="H75" s="237"/>
      <c r="I75" s="237"/>
      <c r="J75" s="238"/>
      <c r="K75" s="238"/>
      <c r="L75" s="239"/>
      <c r="M75" s="239"/>
      <c r="N75" s="239"/>
      <c r="O75" s="239"/>
      <c r="P75" s="128">
        <f t="shared" si="2"/>
        <v>0</v>
      </c>
      <c r="Q75" s="128"/>
      <c r="R75" s="21" t="str">
        <f t="shared" si="3"/>
        <v/>
      </c>
    </row>
    <row r="76" spans="1:18" s="67" customFormat="1" ht="60" customHeight="1" x14ac:dyDescent="0.2">
      <c r="A76" s="237"/>
      <c r="B76" s="237"/>
      <c r="C76" s="237"/>
      <c r="D76" s="237"/>
      <c r="E76" s="237"/>
      <c r="F76" s="237"/>
      <c r="G76" s="237"/>
      <c r="H76" s="237"/>
      <c r="I76" s="237"/>
      <c r="J76" s="238"/>
      <c r="K76" s="238"/>
      <c r="L76" s="239"/>
      <c r="M76" s="239"/>
      <c r="N76" s="239"/>
      <c r="O76" s="239"/>
      <c r="P76" s="128">
        <f t="shared" ref="P76:P91" si="4">(($N76-$L76)*1440)</f>
        <v>0</v>
      </c>
      <c r="Q76" s="128"/>
      <c r="R76" s="21" t="str">
        <f t="shared" si="3"/>
        <v/>
      </c>
    </row>
    <row r="77" spans="1:18" s="67" customFormat="1" ht="60" customHeight="1" x14ac:dyDescent="0.2">
      <c r="A77" s="237"/>
      <c r="B77" s="237"/>
      <c r="C77" s="237"/>
      <c r="D77" s="237"/>
      <c r="E77" s="237"/>
      <c r="F77" s="237"/>
      <c r="G77" s="237"/>
      <c r="H77" s="237"/>
      <c r="I77" s="237"/>
      <c r="J77" s="238"/>
      <c r="K77" s="238"/>
      <c r="L77" s="239"/>
      <c r="M77" s="239"/>
      <c r="N77" s="239"/>
      <c r="O77" s="239"/>
      <c r="P77" s="128">
        <f t="shared" si="4"/>
        <v>0</v>
      </c>
      <c r="Q77" s="128"/>
      <c r="R77" s="21" t="str">
        <f t="shared" ref="R77:R91" si="5">IF(AND($L77&lt;$N76,$J77=$J76,$L77&gt;0),"WARNING: Time Cannot Overlap","")</f>
        <v/>
      </c>
    </row>
    <row r="78" spans="1:18" s="67" customFormat="1" ht="60" customHeight="1" x14ac:dyDescent="0.2">
      <c r="A78" s="237"/>
      <c r="B78" s="237"/>
      <c r="C78" s="237"/>
      <c r="D78" s="237"/>
      <c r="E78" s="237"/>
      <c r="F78" s="237"/>
      <c r="G78" s="237"/>
      <c r="H78" s="237"/>
      <c r="I78" s="237"/>
      <c r="J78" s="238"/>
      <c r="K78" s="238"/>
      <c r="L78" s="239"/>
      <c r="M78" s="239"/>
      <c r="N78" s="239"/>
      <c r="O78" s="239"/>
      <c r="P78" s="128">
        <f t="shared" si="4"/>
        <v>0</v>
      </c>
      <c r="Q78" s="128"/>
      <c r="R78" s="21" t="str">
        <f t="shared" si="5"/>
        <v/>
      </c>
    </row>
    <row r="79" spans="1:18" s="67" customFormat="1" ht="60" customHeight="1" x14ac:dyDescent="0.2">
      <c r="A79" s="237"/>
      <c r="B79" s="237"/>
      <c r="C79" s="237"/>
      <c r="D79" s="237"/>
      <c r="E79" s="237"/>
      <c r="F79" s="237"/>
      <c r="G79" s="237"/>
      <c r="H79" s="237"/>
      <c r="I79" s="237"/>
      <c r="J79" s="238"/>
      <c r="K79" s="238"/>
      <c r="L79" s="239"/>
      <c r="M79" s="239"/>
      <c r="N79" s="239"/>
      <c r="O79" s="239"/>
      <c r="P79" s="128">
        <f t="shared" si="4"/>
        <v>0</v>
      </c>
      <c r="Q79" s="128"/>
      <c r="R79" s="21" t="str">
        <f t="shared" si="5"/>
        <v/>
      </c>
    </row>
    <row r="80" spans="1:18" s="67" customFormat="1" ht="60" customHeight="1" x14ac:dyDescent="0.2">
      <c r="A80" s="237"/>
      <c r="B80" s="237"/>
      <c r="C80" s="237"/>
      <c r="D80" s="237"/>
      <c r="E80" s="237"/>
      <c r="F80" s="237"/>
      <c r="G80" s="237"/>
      <c r="H80" s="237"/>
      <c r="I80" s="237"/>
      <c r="J80" s="238"/>
      <c r="K80" s="238"/>
      <c r="L80" s="239"/>
      <c r="M80" s="239"/>
      <c r="N80" s="239"/>
      <c r="O80" s="239"/>
      <c r="P80" s="128">
        <f t="shared" si="4"/>
        <v>0</v>
      </c>
      <c r="Q80" s="128"/>
      <c r="R80" s="21" t="str">
        <f t="shared" si="5"/>
        <v/>
      </c>
    </row>
    <row r="81" spans="1:18" s="67" customFormat="1" ht="60" customHeight="1" x14ac:dyDescent="0.2">
      <c r="A81" s="237"/>
      <c r="B81" s="237"/>
      <c r="C81" s="237"/>
      <c r="D81" s="237"/>
      <c r="E81" s="237"/>
      <c r="F81" s="237"/>
      <c r="G81" s="237"/>
      <c r="H81" s="237"/>
      <c r="I81" s="237"/>
      <c r="J81" s="238"/>
      <c r="K81" s="238"/>
      <c r="L81" s="239"/>
      <c r="M81" s="239"/>
      <c r="N81" s="239"/>
      <c r="O81" s="239"/>
      <c r="P81" s="128">
        <f t="shared" si="4"/>
        <v>0</v>
      </c>
      <c r="Q81" s="128"/>
      <c r="R81" s="21" t="str">
        <f t="shared" si="5"/>
        <v/>
      </c>
    </row>
    <row r="82" spans="1:18" s="67" customFormat="1" ht="60" customHeight="1" x14ac:dyDescent="0.2">
      <c r="A82" s="237"/>
      <c r="B82" s="237"/>
      <c r="C82" s="237"/>
      <c r="D82" s="237"/>
      <c r="E82" s="237"/>
      <c r="F82" s="237"/>
      <c r="G82" s="237"/>
      <c r="H82" s="237"/>
      <c r="I82" s="237"/>
      <c r="J82" s="238"/>
      <c r="K82" s="238"/>
      <c r="L82" s="239"/>
      <c r="M82" s="239"/>
      <c r="N82" s="239"/>
      <c r="O82" s="239"/>
      <c r="P82" s="128">
        <f t="shared" si="4"/>
        <v>0</v>
      </c>
      <c r="Q82" s="128"/>
      <c r="R82" s="21" t="str">
        <f t="shared" si="5"/>
        <v/>
      </c>
    </row>
    <row r="83" spans="1:18" s="67" customFormat="1" ht="60" customHeight="1" x14ac:dyDescent="0.2">
      <c r="A83" s="237"/>
      <c r="B83" s="237"/>
      <c r="C83" s="237"/>
      <c r="D83" s="237"/>
      <c r="E83" s="237"/>
      <c r="F83" s="237"/>
      <c r="G83" s="237"/>
      <c r="H83" s="237"/>
      <c r="I83" s="237"/>
      <c r="J83" s="238"/>
      <c r="K83" s="238"/>
      <c r="L83" s="239"/>
      <c r="M83" s="239"/>
      <c r="N83" s="239"/>
      <c r="O83" s="239"/>
      <c r="P83" s="128">
        <f t="shared" si="4"/>
        <v>0</v>
      </c>
      <c r="Q83" s="128"/>
      <c r="R83" s="21" t="str">
        <f t="shared" si="5"/>
        <v/>
      </c>
    </row>
    <row r="84" spans="1:18" s="67" customFormat="1" ht="60" customHeight="1" x14ac:dyDescent="0.2">
      <c r="A84" s="237"/>
      <c r="B84" s="237"/>
      <c r="C84" s="237"/>
      <c r="D84" s="237"/>
      <c r="E84" s="237"/>
      <c r="F84" s="237"/>
      <c r="G84" s="237"/>
      <c r="H84" s="237"/>
      <c r="I84" s="237"/>
      <c r="J84" s="238"/>
      <c r="K84" s="238"/>
      <c r="L84" s="239"/>
      <c r="M84" s="239"/>
      <c r="N84" s="239"/>
      <c r="O84" s="239"/>
      <c r="P84" s="128">
        <f t="shared" si="4"/>
        <v>0</v>
      </c>
      <c r="Q84" s="128"/>
      <c r="R84" s="21" t="str">
        <f t="shared" si="5"/>
        <v/>
      </c>
    </row>
    <row r="85" spans="1:18" s="67" customFormat="1" ht="60" customHeight="1" x14ac:dyDescent="0.2">
      <c r="A85" s="237"/>
      <c r="B85" s="237"/>
      <c r="C85" s="237"/>
      <c r="D85" s="237"/>
      <c r="E85" s="237"/>
      <c r="F85" s="237"/>
      <c r="G85" s="237"/>
      <c r="H85" s="237"/>
      <c r="I85" s="237"/>
      <c r="J85" s="238"/>
      <c r="K85" s="238"/>
      <c r="L85" s="239"/>
      <c r="M85" s="239"/>
      <c r="N85" s="239"/>
      <c r="O85" s="239"/>
      <c r="P85" s="128">
        <f t="shared" si="4"/>
        <v>0</v>
      </c>
      <c r="Q85" s="128"/>
      <c r="R85" s="21" t="str">
        <f t="shared" si="5"/>
        <v/>
      </c>
    </row>
    <row r="86" spans="1:18" s="67" customFormat="1" ht="60" customHeight="1" x14ac:dyDescent="0.2">
      <c r="A86" s="237"/>
      <c r="B86" s="237"/>
      <c r="C86" s="237"/>
      <c r="D86" s="237"/>
      <c r="E86" s="237"/>
      <c r="F86" s="237"/>
      <c r="G86" s="237"/>
      <c r="H86" s="237"/>
      <c r="I86" s="237"/>
      <c r="J86" s="238"/>
      <c r="K86" s="238"/>
      <c r="L86" s="239"/>
      <c r="M86" s="239"/>
      <c r="N86" s="239"/>
      <c r="O86" s="239"/>
      <c r="P86" s="128">
        <f t="shared" si="4"/>
        <v>0</v>
      </c>
      <c r="Q86" s="128"/>
      <c r="R86" s="21" t="str">
        <f t="shared" si="5"/>
        <v/>
      </c>
    </row>
    <row r="87" spans="1:18" s="67" customFormat="1" ht="60" customHeight="1" x14ac:dyDescent="0.2">
      <c r="A87" s="237"/>
      <c r="B87" s="237"/>
      <c r="C87" s="237"/>
      <c r="D87" s="237"/>
      <c r="E87" s="237"/>
      <c r="F87" s="237"/>
      <c r="G87" s="237"/>
      <c r="H87" s="237"/>
      <c r="I87" s="237"/>
      <c r="J87" s="238"/>
      <c r="K87" s="238"/>
      <c r="L87" s="239"/>
      <c r="M87" s="239"/>
      <c r="N87" s="239"/>
      <c r="O87" s="239"/>
      <c r="P87" s="128">
        <f t="shared" si="4"/>
        <v>0</v>
      </c>
      <c r="Q87" s="128"/>
      <c r="R87" s="21" t="str">
        <f t="shared" si="5"/>
        <v/>
      </c>
    </row>
    <row r="88" spans="1:18" s="67" customFormat="1" ht="60" customHeight="1" x14ac:dyDescent="0.2">
      <c r="A88" s="237"/>
      <c r="B88" s="237"/>
      <c r="C88" s="237"/>
      <c r="D88" s="237"/>
      <c r="E88" s="237"/>
      <c r="F88" s="237"/>
      <c r="G88" s="237"/>
      <c r="H88" s="237"/>
      <c r="I88" s="237"/>
      <c r="J88" s="238"/>
      <c r="K88" s="238"/>
      <c r="L88" s="239"/>
      <c r="M88" s="239"/>
      <c r="N88" s="239"/>
      <c r="O88" s="239"/>
      <c r="P88" s="128">
        <f t="shared" si="4"/>
        <v>0</v>
      </c>
      <c r="Q88" s="128"/>
      <c r="R88" s="21" t="str">
        <f t="shared" si="5"/>
        <v/>
      </c>
    </row>
    <row r="89" spans="1:18" s="67" customFormat="1" ht="60" customHeight="1" x14ac:dyDescent="0.2">
      <c r="A89" s="237"/>
      <c r="B89" s="237"/>
      <c r="C89" s="237"/>
      <c r="D89" s="237"/>
      <c r="E89" s="237"/>
      <c r="F89" s="237"/>
      <c r="G89" s="237"/>
      <c r="H89" s="237"/>
      <c r="I89" s="237"/>
      <c r="J89" s="238"/>
      <c r="K89" s="238"/>
      <c r="L89" s="239"/>
      <c r="M89" s="239"/>
      <c r="N89" s="239"/>
      <c r="O89" s="239"/>
      <c r="P89" s="128">
        <f t="shared" si="4"/>
        <v>0</v>
      </c>
      <c r="Q89" s="128"/>
      <c r="R89" s="21" t="str">
        <f t="shared" si="5"/>
        <v/>
      </c>
    </row>
    <row r="90" spans="1:18" s="67" customFormat="1" ht="60" customHeight="1" x14ac:dyDescent="0.2">
      <c r="A90" s="237"/>
      <c r="B90" s="237"/>
      <c r="C90" s="237"/>
      <c r="D90" s="237"/>
      <c r="E90" s="237"/>
      <c r="F90" s="237"/>
      <c r="G90" s="237"/>
      <c r="H90" s="237"/>
      <c r="I90" s="237"/>
      <c r="J90" s="238"/>
      <c r="K90" s="238"/>
      <c r="L90" s="239"/>
      <c r="M90" s="239"/>
      <c r="N90" s="239"/>
      <c r="O90" s="239"/>
      <c r="P90" s="128">
        <f t="shared" si="4"/>
        <v>0</v>
      </c>
      <c r="Q90" s="128"/>
      <c r="R90" s="21" t="str">
        <f t="shared" si="5"/>
        <v/>
      </c>
    </row>
    <row r="91" spans="1:18" s="67" customFormat="1" ht="60" customHeight="1" x14ac:dyDescent="0.2">
      <c r="A91" s="237"/>
      <c r="B91" s="237"/>
      <c r="C91" s="237"/>
      <c r="D91" s="237"/>
      <c r="E91" s="237"/>
      <c r="F91" s="237"/>
      <c r="G91" s="237"/>
      <c r="H91" s="237"/>
      <c r="I91" s="237"/>
      <c r="J91" s="238"/>
      <c r="K91" s="238"/>
      <c r="L91" s="239"/>
      <c r="M91" s="239"/>
      <c r="N91" s="239"/>
      <c r="O91" s="239"/>
      <c r="P91" s="128">
        <f t="shared" si="4"/>
        <v>0</v>
      </c>
      <c r="Q91" s="128"/>
      <c r="R91" s="21" t="str">
        <f t="shared" si="5"/>
        <v/>
      </c>
    </row>
    <row r="92" spans="1:18" ht="15" hidden="1" customHeight="1" x14ac:dyDescent="0.2">
      <c r="A92" s="65"/>
      <c r="B92" s="65"/>
      <c r="C92" s="65"/>
      <c r="D92" s="65"/>
      <c r="E92" s="65"/>
      <c r="F92" s="65"/>
      <c r="G92" s="65"/>
      <c r="H92" s="65"/>
      <c r="I92" s="65"/>
      <c r="J92" s="65"/>
      <c r="K92" s="65"/>
      <c r="L92" s="65"/>
      <c r="M92" s="65"/>
      <c r="N92" s="65"/>
      <c r="O92" s="65"/>
    </row>
    <row r="93" spans="1:18" ht="15" hidden="1" customHeight="1" x14ac:dyDescent="0.2">
      <c r="A93" s="65"/>
      <c r="B93" s="65"/>
      <c r="C93" s="65"/>
      <c r="D93" s="65"/>
      <c r="E93" s="65"/>
      <c r="F93" s="65"/>
      <c r="G93" s="65"/>
      <c r="H93" s="65"/>
      <c r="I93" s="65"/>
      <c r="J93" s="65"/>
      <c r="K93" s="65"/>
      <c r="L93" s="65"/>
      <c r="M93" s="65"/>
      <c r="N93" s="65"/>
      <c r="O93" s="65"/>
      <c r="P93" s="65"/>
      <c r="Q93" s="65"/>
    </row>
    <row r="94" spans="1:18" ht="15" hidden="1" customHeight="1" x14ac:dyDescent="0.2">
      <c r="A94" s="65"/>
      <c r="B94" s="65"/>
      <c r="C94" s="65"/>
      <c r="D94" s="65"/>
      <c r="E94" s="65"/>
      <c r="F94" s="65"/>
      <c r="G94" s="65"/>
      <c r="H94" s="65"/>
      <c r="I94" s="65"/>
      <c r="J94" s="65"/>
      <c r="K94" s="65"/>
      <c r="L94" s="65"/>
      <c r="M94" s="65"/>
      <c r="N94" s="65"/>
      <c r="O94" s="65"/>
    </row>
    <row r="95" spans="1:18" ht="15" hidden="1" customHeight="1" x14ac:dyDescent="0.2">
      <c r="A95" s="65"/>
      <c r="B95" s="65"/>
      <c r="C95" s="65"/>
      <c r="D95" s="65"/>
      <c r="E95" s="65"/>
      <c r="F95" s="65"/>
      <c r="G95" s="65"/>
      <c r="H95" s="65"/>
      <c r="I95" s="65"/>
      <c r="J95" s="65"/>
      <c r="K95" s="65"/>
      <c r="L95" s="65"/>
      <c r="M95" s="65"/>
      <c r="N95" s="65"/>
      <c r="O95" s="65"/>
    </row>
    <row r="96" spans="1:18" ht="15" hidden="1" customHeight="1" x14ac:dyDescent="0.2">
      <c r="A96" s="65"/>
      <c r="B96" s="65"/>
      <c r="C96" s="65"/>
      <c r="D96" s="65"/>
      <c r="E96" s="65"/>
      <c r="F96" s="65"/>
      <c r="G96" s="65"/>
      <c r="H96" s="65"/>
      <c r="I96" s="65"/>
      <c r="J96" s="65"/>
      <c r="K96" s="65"/>
      <c r="L96" s="65"/>
      <c r="M96" s="65"/>
      <c r="N96" s="65"/>
      <c r="O96" s="65"/>
    </row>
    <row r="97" spans="1:17" s="5" customFormat="1" ht="15" hidden="1" customHeight="1" x14ac:dyDescent="0.2">
      <c r="A97" s="65"/>
      <c r="B97" s="65"/>
      <c r="C97" s="65"/>
      <c r="D97" s="65"/>
      <c r="E97" s="65"/>
      <c r="F97" s="65"/>
      <c r="G97" s="65"/>
      <c r="H97" s="65"/>
      <c r="I97" s="65"/>
      <c r="J97" s="65"/>
      <c r="K97" s="65"/>
      <c r="L97" s="65"/>
      <c r="M97" s="65"/>
      <c r="N97" s="65"/>
      <c r="O97" s="65"/>
      <c r="P97" s="65"/>
      <c r="Q97" s="65"/>
    </row>
    <row r="98" spans="1:17" s="5" customFormat="1" ht="15" hidden="1" customHeight="1" x14ac:dyDescent="0.2">
      <c r="A98" s="65"/>
      <c r="B98" s="64"/>
      <c r="C98" s="64"/>
      <c r="D98" s="64"/>
      <c r="E98" s="64"/>
      <c r="F98" s="64"/>
      <c r="G98" s="64"/>
      <c r="H98" s="64"/>
      <c r="I98" s="64"/>
      <c r="J98" s="64"/>
      <c r="K98" s="64"/>
      <c r="L98" s="64"/>
      <c r="M98" s="64"/>
      <c r="N98" s="64"/>
      <c r="O98" s="64"/>
      <c r="P98" s="64"/>
      <c r="Q98" s="64"/>
    </row>
    <row r="99" spans="1:17" s="5" customFormat="1" ht="15" hidden="1" customHeight="1" x14ac:dyDescent="0.2">
      <c r="A99" s="53"/>
      <c r="B99" s="53"/>
      <c r="C99" s="53"/>
      <c r="D99" s="53"/>
      <c r="E99" s="53"/>
      <c r="F99" s="53"/>
      <c r="G99" s="53"/>
      <c r="H99" s="53"/>
      <c r="I99" s="53"/>
      <c r="J99" s="53"/>
      <c r="K99" s="53"/>
      <c r="L99" s="53"/>
      <c r="M99" s="53"/>
      <c r="N99" s="53"/>
      <c r="O99" s="53"/>
      <c r="P99"/>
      <c r="Q99"/>
    </row>
    <row r="100" spans="1:17" s="5" customFormat="1" ht="15" hidden="1" customHeight="1" x14ac:dyDescent="0.2">
      <c r="A100" s="65"/>
      <c r="B100" s="66"/>
      <c r="C100" s="66"/>
      <c r="D100" s="66"/>
      <c r="E100" s="66"/>
      <c r="F100" s="66"/>
      <c r="G100" s="66"/>
      <c r="H100" s="66"/>
      <c r="I100" s="66"/>
      <c r="J100" s="66"/>
      <c r="K100" s="66"/>
      <c r="L100" s="66"/>
      <c r="M100" s="66"/>
      <c r="N100" s="66"/>
      <c r="O100" s="66"/>
      <c r="P100" s="66"/>
      <c r="Q100" s="66"/>
    </row>
    <row r="101" spans="1:17" s="5" customFormat="1" ht="15" hidden="1" customHeight="1" x14ac:dyDescent="0.2">
      <c r="A101" s="65"/>
      <c r="B101" s="64"/>
      <c r="C101" s="64"/>
      <c r="D101" s="64"/>
      <c r="E101" s="64"/>
      <c r="F101" s="64"/>
      <c r="G101" s="64"/>
      <c r="H101" s="64"/>
      <c r="I101" s="64"/>
      <c r="J101" s="64"/>
      <c r="K101" s="64"/>
      <c r="L101" s="64"/>
      <c r="M101" s="64"/>
      <c r="N101" s="64"/>
      <c r="O101" s="64"/>
      <c r="P101" s="64"/>
      <c r="Q101" s="64"/>
    </row>
    <row r="102" spans="1:17" s="5" customFormat="1" ht="15" hidden="1" customHeight="1" x14ac:dyDescent="0.2">
      <c r="A102" s="53"/>
      <c r="B102" s="53"/>
      <c r="C102" s="53"/>
      <c r="D102" s="53"/>
      <c r="E102" s="53"/>
      <c r="F102" s="53"/>
      <c r="G102" s="53"/>
      <c r="H102" s="53"/>
      <c r="I102" s="53"/>
      <c r="J102" s="53"/>
      <c r="K102" s="53"/>
      <c r="L102" s="53"/>
      <c r="M102" s="53"/>
      <c r="N102" s="63"/>
      <c r="O102"/>
      <c r="P102"/>
      <c r="Q102"/>
    </row>
    <row r="103" spans="1:17" s="5" customFormat="1" ht="15" hidden="1" customHeight="1" x14ac:dyDescent="0.2">
      <c r="A103" s="53"/>
      <c r="B103" s="53"/>
      <c r="C103" s="53"/>
      <c r="D103" s="53"/>
      <c r="E103" s="53"/>
      <c r="F103" s="53"/>
      <c r="G103" s="53"/>
      <c r="H103" s="53"/>
      <c r="I103" s="53"/>
      <c r="J103" s="53"/>
      <c r="K103" s="53"/>
      <c r="L103" s="53"/>
      <c r="M103" s="53"/>
      <c r="N103" s="53"/>
      <c r="O103" s="53"/>
      <c r="P103"/>
      <c r="Q103"/>
    </row>
    <row r="104" spans="1:17" s="5" customFormat="1" ht="15" hidden="1" customHeight="1" x14ac:dyDescent="0.2">
      <c r="A104"/>
      <c r="B104"/>
      <c r="C104"/>
      <c r="D104"/>
      <c r="E104"/>
      <c r="F104"/>
      <c r="G104"/>
      <c r="H104"/>
      <c r="I104"/>
      <c r="J104"/>
      <c r="K104"/>
      <c r="L104"/>
      <c r="M104"/>
      <c r="N104"/>
      <c r="O104"/>
      <c r="P104"/>
      <c r="Q104"/>
    </row>
    <row r="105" spans="1:17" s="5" customFormat="1" ht="15" hidden="1" customHeight="1" x14ac:dyDescent="0.2">
      <c r="A105"/>
      <c r="B105"/>
      <c r="C105"/>
      <c r="D105"/>
      <c r="E105"/>
      <c r="F105"/>
      <c r="G105"/>
      <c r="H105"/>
      <c r="I105"/>
      <c r="J105"/>
      <c r="K105"/>
      <c r="L105"/>
      <c r="M105"/>
      <c r="N105"/>
      <c r="O105"/>
      <c r="P105"/>
      <c r="Q105"/>
    </row>
    <row r="106" spans="1:17" s="5" customFormat="1" ht="15" hidden="1" customHeight="1" x14ac:dyDescent="0.2">
      <c r="A106"/>
      <c r="B106"/>
      <c r="C106"/>
      <c r="D106"/>
      <c r="E106"/>
      <c r="F106"/>
      <c r="G106"/>
      <c r="H106"/>
      <c r="I106"/>
      <c r="J106"/>
      <c r="K106"/>
      <c r="L106"/>
      <c r="M106"/>
      <c r="N106"/>
      <c r="O106"/>
      <c r="P106"/>
      <c r="Q106"/>
    </row>
    <row r="107" spans="1:17" s="5" customFormat="1" ht="15" hidden="1" customHeight="1" x14ac:dyDescent="0.2">
      <c r="A107"/>
      <c r="B107"/>
      <c r="C107"/>
      <c r="D107"/>
      <c r="E107"/>
      <c r="F107"/>
      <c r="G107"/>
      <c r="H107"/>
      <c r="I107"/>
      <c r="J107"/>
      <c r="K107"/>
      <c r="L107"/>
      <c r="M107"/>
      <c r="N107"/>
      <c r="O107"/>
      <c r="P107"/>
      <c r="Q107"/>
    </row>
    <row r="108" spans="1:17" s="5" customFormat="1" ht="15" hidden="1" customHeight="1" x14ac:dyDescent="0.2">
      <c r="A108"/>
      <c r="B108"/>
      <c r="C108"/>
      <c r="D108"/>
      <c r="E108"/>
      <c r="F108"/>
      <c r="G108"/>
      <c r="H108"/>
      <c r="I108"/>
      <c r="J108"/>
      <c r="K108"/>
      <c r="L108"/>
      <c r="M108"/>
      <c r="N108"/>
      <c r="O108"/>
      <c r="P108"/>
      <c r="Q108"/>
    </row>
    <row r="109" spans="1:17" s="5" customFormat="1" ht="15" hidden="1" customHeight="1" x14ac:dyDescent="0.2">
      <c r="A109"/>
      <c r="B109"/>
      <c r="C109"/>
      <c r="D109"/>
      <c r="E109"/>
      <c r="F109"/>
      <c r="G109"/>
      <c r="H109"/>
      <c r="I109"/>
      <c r="J109"/>
      <c r="K109"/>
      <c r="L109"/>
      <c r="M109"/>
      <c r="N109"/>
      <c r="O109"/>
      <c r="P109"/>
      <c r="Q109"/>
    </row>
    <row r="110" spans="1:17" s="5" customFormat="1" ht="15" hidden="1" customHeight="1" x14ac:dyDescent="0.2">
      <c r="A110"/>
      <c r="B110"/>
      <c r="C110"/>
      <c r="D110"/>
      <c r="E110"/>
      <c r="F110"/>
      <c r="G110"/>
      <c r="H110"/>
      <c r="I110"/>
      <c r="J110"/>
      <c r="K110"/>
      <c r="L110"/>
      <c r="M110"/>
      <c r="N110" s="63"/>
      <c r="O110"/>
      <c r="P110" s="62"/>
      <c r="Q110" s="61"/>
    </row>
    <row r="111" spans="1:17" s="5" customFormat="1" ht="15" hidden="1" customHeight="1" x14ac:dyDescent="0.2">
      <c r="A111"/>
      <c r="B111"/>
      <c r="C111"/>
      <c r="D111"/>
      <c r="E111"/>
      <c r="F111"/>
      <c r="G111"/>
      <c r="H111"/>
      <c r="I111"/>
      <c r="J111"/>
      <c r="K111"/>
      <c r="L111"/>
      <c r="M111"/>
      <c r="N111"/>
      <c r="O111"/>
      <c r="P111"/>
      <c r="Q111"/>
    </row>
    <row r="112" spans="1:17" s="5" customFormat="1" ht="15" hidden="1" customHeight="1" x14ac:dyDescent="0.2">
      <c r="A112"/>
      <c r="B112"/>
      <c r="C112"/>
      <c r="D112"/>
      <c r="E112"/>
      <c r="F112"/>
      <c r="G112"/>
      <c r="H112"/>
      <c r="I112"/>
      <c r="J112"/>
      <c r="K112"/>
      <c r="L112"/>
      <c r="M112"/>
      <c r="N112"/>
      <c r="O112"/>
      <c r="P112"/>
      <c r="Q112"/>
    </row>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row r="122" ht="15" hidden="1" customHeight="1" x14ac:dyDescent="0.2"/>
    <row r="123" ht="15" hidden="1" customHeight="1" x14ac:dyDescent="0.2"/>
    <row r="124" ht="15" hidden="1" customHeight="1" x14ac:dyDescent="0.2"/>
    <row r="125" ht="15" hidden="1" customHeight="1" x14ac:dyDescent="0.2"/>
    <row r="126" ht="15" hidden="1" customHeight="1" x14ac:dyDescent="0.2"/>
    <row r="127" ht="15" hidden="1" customHeight="1" x14ac:dyDescent="0.2"/>
    <row r="128"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B8EJrVk14NW3LIxbjZZmgTezn92GZzoVfd4NPNDP+KZDC0CYMp1xq6i2cXgas9XVqTdQxN0kua5VSjdyWYlulg==" saltValue="W+f1uhsq83sGzY7ToScbfQ==" spinCount="100000" sheet="1" objects="1" scenarios="1" selectLockedCells="1"/>
  <mergeCells count="503">
    <mergeCell ref="A8:B8"/>
    <mergeCell ref="C8:E8"/>
    <mergeCell ref="A10:E10"/>
    <mergeCell ref="F10:I10"/>
    <mergeCell ref="A1:Q1"/>
    <mergeCell ref="A2:N2"/>
    <mergeCell ref="A3:R3"/>
    <mergeCell ref="A5:B5"/>
    <mergeCell ref="C5:Q5"/>
    <mergeCell ref="A6:B6"/>
    <mergeCell ref="C6:E6"/>
    <mergeCell ref="A7:B7"/>
    <mergeCell ref="C7:E7"/>
    <mergeCell ref="J10:K10"/>
    <mergeCell ref="L10:M10"/>
    <mergeCell ref="N10:O10"/>
    <mergeCell ref="P10:Q10"/>
    <mergeCell ref="A11:E11"/>
    <mergeCell ref="F11:I11"/>
    <mergeCell ref="J11:K11"/>
    <mergeCell ref="L11:M11"/>
    <mergeCell ref="N11:O11"/>
    <mergeCell ref="P11:Q11"/>
    <mergeCell ref="A12:E12"/>
    <mergeCell ref="F12:I12"/>
    <mergeCell ref="J12:K12"/>
    <mergeCell ref="L12:M12"/>
    <mergeCell ref="N12:O12"/>
    <mergeCell ref="P12:Q12"/>
    <mergeCell ref="A13:E13"/>
    <mergeCell ref="F13:I13"/>
    <mergeCell ref="J13:K13"/>
    <mergeCell ref="L13:M13"/>
    <mergeCell ref="N13:O13"/>
    <mergeCell ref="P13:Q13"/>
    <mergeCell ref="A14:E14"/>
    <mergeCell ref="F14:I14"/>
    <mergeCell ref="J14:K14"/>
    <mergeCell ref="L14:M14"/>
    <mergeCell ref="N14:O14"/>
    <mergeCell ref="P14:Q14"/>
    <mergeCell ref="A15:E15"/>
    <mergeCell ref="F15:I15"/>
    <mergeCell ref="J15:K15"/>
    <mergeCell ref="L15:M15"/>
    <mergeCell ref="N15:O15"/>
    <mergeCell ref="P15:Q15"/>
    <mergeCell ref="A16:E16"/>
    <mergeCell ref="F16:I16"/>
    <mergeCell ref="J16:K16"/>
    <mergeCell ref="L16:M16"/>
    <mergeCell ref="N16:O16"/>
    <mergeCell ref="P16:Q16"/>
    <mergeCell ref="A17:E17"/>
    <mergeCell ref="F17:I17"/>
    <mergeCell ref="J17:K17"/>
    <mergeCell ref="L17:M17"/>
    <mergeCell ref="N17:O17"/>
    <mergeCell ref="P17:Q17"/>
    <mergeCell ref="A18:E18"/>
    <mergeCell ref="F18:I18"/>
    <mergeCell ref="J18:K18"/>
    <mergeCell ref="L18:M18"/>
    <mergeCell ref="N18:O18"/>
    <mergeCell ref="P18:Q18"/>
    <mergeCell ref="A19:E19"/>
    <mergeCell ref="F19:I19"/>
    <mergeCell ref="J19:K19"/>
    <mergeCell ref="L19:M19"/>
    <mergeCell ref="N19:O19"/>
    <mergeCell ref="P19:Q19"/>
    <mergeCell ref="A20:E20"/>
    <mergeCell ref="F20:I20"/>
    <mergeCell ref="J20:K20"/>
    <mergeCell ref="L20:M20"/>
    <mergeCell ref="N20:O20"/>
    <mergeCell ref="P20:Q20"/>
    <mergeCell ref="A21:E21"/>
    <mergeCell ref="F21:I21"/>
    <mergeCell ref="J21:K21"/>
    <mergeCell ref="L21:M21"/>
    <mergeCell ref="N21:O21"/>
    <mergeCell ref="P21:Q21"/>
    <mergeCell ref="A22:E22"/>
    <mergeCell ref="F22:I22"/>
    <mergeCell ref="J22:K22"/>
    <mergeCell ref="L22:M22"/>
    <mergeCell ref="N22:O22"/>
    <mergeCell ref="P22:Q22"/>
    <mergeCell ref="A23:E23"/>
    <mergeCell ref="F23:I23"/>
    <mergeCell ref="J23:K23"/>
    <mergeCell ref="L23:M23"/>
    <mergeCell ref="N23:O23"/>
    <mergeCell ref="P23:Q23"/>
    <mergeCell ref="A24:E24"/>
    <mergeCell ref="F24:I24"/>
    <mergeCell ref="J24:K24"/>
    <mergeCell ref="L24:M24"/>
    <mergeCell ref="N24:O24"/>
    <mergeCell ref="P24:Q24"/>
    <mergeCell ref="A25:E25"/>
    <mergeCell ref="F25:I25"/>
    <mergeCell ref="J25:K25"/>
    <mergeCell ref="L25:M25"/>
    <mergeCell ref="N25:O25"/>
    <mergeCell ref="P25:Q25"/>
    <mergeCell ref="A26:E26"/>
    <mergeCell ref="F26:I26"/>
    <mergeCell ref="J26:K26"/>
    <mergeCell ref="L26:M26"/>
    <mergeCell ref="N26:O26"/>
    <mergeCell ref="P26:Q26"/>
    <mergeCell ref="A27:E27"/>
    <mergeCell ref="F27:I27"/>
    <mergeCell ref="J27:K27"/>
    <mergeCell ref="L27:M27"/>
    <mergeCell ref="N27:O27"/>
    <mergeCell ref="P27:Q27"/>
    <mergeCell ref="A28:E28"/>
    <mergeCell ref="F28:I28"/>
    <mergeCell ref="J28:K28"/>
    <mergeCell ref="L28:M28"/>
    <mergeCell ref="N28:O28"/>
    <mergeCell ref="P28:Q28"/>
    <mergeCell ref="A29:E29"/>
    <mergeCell ref="F29:I29"/>
    <mergeCell ref="J29:K29"/>
    <mergeCell ref="L29:M29"/>
    <mergeCell ref="N29:O29"/>
    <mergeCell ref="P29:Q29"/>
    <mergeCell ref="A30:E30"/>
    <mergeCell ref="F30:I30"/>
    <mergeCell ref="J30:K30"/>
    <mergeCell ref="L30:M30"/>
    <mergeCell ref="N30:O30"/>
    <mergeCell ref="P30:Q30"/>
    <mergeCell ref="A31:E31"/>
    <mergeCell ref="F31:I31"/>
    <mergeCell ref="J31:K31"/>
    <mergeCell ref="L31:M31"/>
    <mergeCell ref="N31:O31"/>
    <mergeCell ref="P31:Q31"/>
    <mergeCell ref="A32:E32"/>
    <mergeCell ref="F32:I32"/>
    <mergeCell ref="J32:K32"/>
    <mergeCell ref="L32:M32"/>
    <mergeCell ref="N32:O32"/>
    <mergeCell ref="P32:Q32"/>
    <mergeCell ref="A33:E33"/>
    <mergeCell ref="F33:I33"/>
    <mergeCell ref="J33:K33"/>
    <mergeCell ref="L33:M33"/>
    <mergeCell ref="N33:O33"/>
    <mergeCell ref="P33:Q33"/>
    <mergeCell ref="A34:E34"/>
    <mergeCell ref="F34:I34"/>
    <mergeCell ref="J34:K34"/>
    <mergeCell ref="L34:M34"/>
    <mergeCell ref="N34:O34"/>
    <mergeCell ref="P34:Q34"/>
    <mergeCell ref="A35:E35"/>
    <mergeCell ref="F35:I35"/>
    <mergeCell ref="J35:K35"/>
    <mergeCell ref="L35:M35"/>
    <mergeCell ref="N35:O35"/>
    <mergeCell ref="P35:Q35"/>
    <mergeCell ref="A36:E36"/>
    <mergeCell ref="F36:I36"/>
    <mergeCell ref="J36:K36"/>
    <mergeCell ref="L36:M36"/>
    <mergeCell ref="N36:O36"/>
    <mergeCell ref="P36:Q36"/>
    <mergeCell ref="A37:E37"/>
    <mergeCell ref="F37:I37"/>
    <mergeCell ref="J37:K37"/>
    <mergeCell ref="L37:M37"/>
    <mergeCell ref="N37:O37"/>
    <mergeCell ref="P37:Q37"/>
    <mergeCell ref="A38:E38"/>
    <mergeCell ref="F38:I38"/>
    <mergeCell ref="J38:K38"/>
    <mergeCell ref="L38:M38"/>
    <mergeCell ref="N38:O38"/>
    <mergeCell ref="P38:Q38"/>
    <mergeCell ref="A39:E39"/>
    <mergeCell ref="F39:I39"/>
    <mergeCell ref="J39:K39"/>
    <mergeCell ref="L39:M39"/>
    <mergeCell ref="N39:O39"/>
    <mergeCell ref="P39:Q39"/>
    <mergeCell ref="A40:E40"/>
    <mergeCell ref="F40:I40"/>
    <mergeCell ref="J40:K40"/>
    <mergeCell ref="L40:M40"/>
    <mergeCell ref="N40:O40"/>
    <mergeCell ref="P40:Q40"/>
    <mergeCell ref="A41:E41"/>
    <mergeCell ref="F41:I41"/>
    <mergeCell ref="J41:K41"/>
    <mergeCell ref="L41:M41"/>
    <mergeCell ref="N41:O41"/>
    <mergeCell ref="P41:Q41"/>
    <mergeCell ref="A42:E42"/>
    <mergeCell ref="F42:I42"/>
    <mergeCell ref="J42:K42"/>
    <mergeCell ref="L42:M42"/>
    <mergeCell ref="N42:O42"/>
    <mergeCell ref="P42:Q42"/>
    <mergeCell ref="A43:E43"/>
    <mergeCell ref="F43:I43"/>
    <mergeCell ref="J43:K43"/>
    <mergeCell ref="L43:M43"/>
    <mergeCell ref="N43:O43"/>
    <mergeCell ref="P43:Q43"/>
    <mergeCell ref="A44:E44"/>
    <mergeCell ref="F44:I44"/>
    <mergeCell ref="J44:K44"/>
    <mergeCell ref="L44:M44"/>
    <mergeCell ref="N44:O44"/>
    <mergeCell ref="P44:Q44"/>
    <mergeCell ref="A45:E45"/>
    <mergeCell ref="F45:I45"/>
    <mergeCell ref="J45:K45"/>
    <mergeCell ref="L45:M45"/>
    <mergeCell ref="N45:O45"/>
    <mergeCell ref="P45:Q45"/>
    <mergeCell ref="A46:E46"/>
    <mergeCell ref="F46:I46"/>
    <mergeCell ref="J46:K46"/>
    <mergeCell ref="L46:M46"/>
    <mergeCell ref="N46:O46"/>
    <mergeCell ref="P46:Q46"/>
    <mergeCell ref="A47:E47"/>
    <mergeCell ref="F47:I47"/>
    <mergeCell ref="J47:K47"/>
    <mergeCell ref="L47:M47"/>
    <mergeCell ref="N47:O47"/>
    <mergeCell ref="P47:Q47"/>
    <mergeCell ref="A48:E48"/>
    <mergeCell ref="F48:I48"/>
    <mergeCell ref="J48:K48"/>
    <mergeCell ref="L48:M48"/>
    <mergeCell ref="N48:O48"/>
    <mergeCell ref="P48:Q48"/>
    <mergeCell ref="A49:E49"/>
    <mergeCell ref="F49:I49"/>
    <mergeCell ref="J49:K49"/>
    <mergeCell ref="L49:M49"/>
    <mergeCell ref="N49:O49"/>
    <mergeCell ref="P49:Q49"/>
    <mergeCell ref="A50:E50"/>
    <mergeCell ref="F50:I50"/>
    <mergeCell ref="J50:K50"/>
    <mergeCell ref="L50:M50"/>
    <mergeCell ref="N50:O50"/>
    <mergeCell ref="P50:Q50"/>
    <mergeCell ref="A51:E51"/>
    <mergeCell ref="F51:I51"/>
    <mergeCell ref="J51:K51"/>
    <mergeCell ref="L51:M51"/>
    <mergeCell ref="N51:O51"/>
    <mergeCell ref="P51:Q51"/>
    <mergeCell ref="A52:E52"/>
    <mergeCell ref="F52:I52"/>
    <mergeCell ref="J52:K52"/>
    <mergeCell ref="L52:M52"/>
    <mergeCell ref="N52:O52"/>
    <mergeCell ref="P52:Q52"/>
    <mergeCell ref="A53:E53"/>
    <mergeCell ref="F53:I53"/>
    <mergeCell ref="J53:K53"/>
    <mergeCell ref="L53:M53"/>
    <mergeCell ref="N53:O53"/>
    <mergeCell ref="P53:Q53"/>
    <mergeCell ref="A54:E54"/>
    <mergeCell ref="F54:I54"/>
    <mergeCell ref="J54:K54"/>
    <mergeCell ref="L54:M54"/>
    <mergeCell ref="N54:O54"/>
    <mergeCell ref="P54:Q54"/>
    <mergeCell ref="A55:E55"/>
    <mergeCell ref="F55:I55"/>
    <mergeCell ref="J55:K55"/>
    <mergeCell ref="L55:M55"/>
    <mergeCell ref="N55:O55"/>
    <mergeCell ref="P55:Q55"/>
    <mergeCell ref="A56:E56"/>
    <mergeCell ref="F56:I56"/>
    <mergeCell ref="J56:K56"/>
    <mergeCell ref="L56:M56"/>
    <mergeCell ref="N56:O56"/>
    <mergeCell ref="P56:Q56"/>
    <mergeCell ref="A57:E57"/>
    <mergeCell ref="F57:I57"/>
    <mergeCell ref="J57:K57"/>
    <mergeCell ref="L57:M57"/>
    <mergeCell ref="N57:O57"/>
    <mergeCell ref="P57:Q57"/>
    <mergeCell ref="A58:E58"/>
    <mergeCell ref="F58:I58"/>
    <mergeCell ref="J58:K58"/>
    <mergeCell ref="L58:M58"/>
    <mergeCell ref="N58:O58"/>
    <mergeCell ref="P58:Q58"/>
    <mergeCell ref="A59:E59"/>
    <mergeCell ref="F59:I59"/>
    <mergeCell ref="J59:K59"/>
    <mergeCell ref="L59:M59"/>
    <mergeCell ref="N59:O59"/>
    <mergeCell ref="P59:Q59"/>
    <mergeCell ref="A60:E60"/>
    <mergeCell ref="F60:I60"/>
    <mergeCell ref="J60:K60"/>
    <mergeCell ref="L60:M60"/>
    <mergeCell ref="N60:O60"/>
    <mergeCell ref="P60:Q60"/>
    <mergeCell ref="A61:E61"/>
    <mergeCell ref="F61:I61"/>
    <mergeCell ref="J61:K61"/>
    <mergeCell ref="L61:M61"/>
    <mergeCell ref="N61:O61"/>
    <mergeCell ref="P61:Q61"/>
    <mergeCell ref="A62:E62"/>
    <mergeCell ref="F62:I62"/>
    <mergeCell ref="J62:K62"/>
    <mergeCell ref="L62:M62"/>
    <mergeCell ref="N62:O62"/>
    <mergeCell ref="P62:Q62"/>
    <mergeCell ref="A63:E63"/>
    <mergeCell ref="F63:I63"/>
    <mergeCell ref="J63:K63"/>
    <mergeCell ref="L63:M63"/>
    <mergeCell ref="N63:O63"/>
    <mergeCell ref="P63:Q63"/>
    <mergeCell ref="A64:E64"/>
    <mergeCell ref="F64:I64"/>
    <mergeCell ref="J64:K64"/>
    <mergeCell ref="L64:M64"/>
    <mergeCell ref="N64:O64"/>
    <mergeCell ref="P64:Q64"/>
    <mergeCell ref="A65:E65"/>
    <mergeCell ref="F65:I65"/>
    <mergeCell ref="J65:K65"/>
    <mergeCell ref="L65:M65"/>
    <mergeCell ref="N65:O65"/>
    <mergeCell ref="P65:Q65"/>
    <mergeCell ref="A66:E66"/>
    <mergeCell ref="F66:I66"/>
    <mergeCell ref="J66:K66"/>
    <mergeCell ref="L66:M66"/>
    <mergeCell ref="N66:O66"/>
    <mergeCell ref="P66:Q66"/>
    <mergeCell ref="A67:E67"/>
    <mergeCell ref="F67:I67"/>
    <mergeCell ref="J67:K67"/>
    <mergeCell ref="L67:M67"/>
    <mergeCell ref="N67:O67"/>
    <mergeCell ref="P67:Q67"/>
    <mergeCell ref="A68:E68"/>
    <mergeCell ref="F68:I68"/>
    <mergeCell ref="J68:K68"/>
    <mergeCell ref="L68:M68"/>
    <mergeCell ref="N68:O68"/>
    <mergeCell ref="P68:Q68"/>
    <mergeCell ref="A69:E69"/>
    <mergeCell ref="F69:I69"/>
    <mergeCell ref="J69:K69"/>
    <mergeCell ref="L69:M69"/>
    <mergeCell ref="N69:O69"/>
    <mergeCell ref="P69:Q69"/>
    <mergeCell ref="A70:E70"/>
    <mergeCell ref="F70:I70"/>
    <mergeCell ref="J70:K70"/>
    <mergeCell ref="L70:M70"/>
    <mergeCell ref="N70:O70"/>
    <mergeCell ref="P70:Q70"/>
    <mergeCell ref="A71:E71"/>
    <mergeCell ref="F71:I71"/>
    <mergeCell ref="J71:K71"/>
    <mergeCell ref="L71:M71"/>
    <mergeCell ref="N71:O71"/>
    <mergeCell ref="P71:Q71"/>
    <mergeCell ref="A72:E72"/>
    <mergeCell ref="F72:I72"/>
    <mergeCell ref="J72:K72"/>
    <mergeCell ref="L72:M72"/>
    <mergeCell ref="N72:O72"/>
    <mergeCell ref="P72:Q72"/>
    <mergeCell ref="A73:E73"/>
    <mergeCell ref="F73:I73"/>
    <mergeCell ref="J73:K73"/>
    <mergeCell ref="L73:M73"/>
    <mergeCell ref="N73:O73"/>
    <mergeCell ref="P73:Q73"/>
    <mergeCell ref="A74:E74"/>
    <mergeCell ref="F74:I74"/>
    <mergeCell ref="J74:K74"/>
    <mergeCell ref="L74:M74"/>
    <mergeCell ref="N74:O74"/>
    <mergeCell ref="P74:Q74"/>
    <mergeCell ref="A75:E75"/>
    <mergeCell ref="F75:I75"/>
    <mergeCell ref="J75:K75"/>
    <mergeCell ref="L75:M75"/>
    <mergeCell ref="N75:O75"/>
    <mergeCell ref="P75:Q75"/>
    <mergeCell ref="A76:E76"/>
    <mergeCell ref="F76:I76"/>
    <mergeCell ref="J76:K76"/>
    <mergeCell ref="L76:M76"/>
    <mergeCell ref="N76:O76"/>
    <mergeCell ref="P76:Q76"/>
    <mergeCell ref="A77:E77"/>
    <mergeCell ref="F77:I77"/>
    <mergeCell ref="J77:K77"/>
    <mergeCell ref="L77:M77"/>
    <mergeCell ref="N77:O77"/>
    <mergeCell ref="P77:Q77"/>
    <mergeCell ref="A78:E78"/>
    <mergeCell ref="F78:I78"/>
    <mergeCell ref="J78:K78"/>
    <mergeCell ref="L78:M78"/>
    <mergeCell ref="N78:O78"/>
    <mergeCell ref="P78:Q78"/>
    <mergeCell ref="A79:E79"/>
    <mergeCell ref="F79:I79"/>
    <mergeCell ref="J79:K79"/>
    <mergeCell ref="L79:M79"/>
    <mergeCell ref="N79:O79"/>
    <mergeCell ref="P79:Q79"/>
    <mergeCell ref="A80:E80"/>
    <mergeCell ref="F80:I80"/>
    <mergeCell ref="J80:K80"/>
    <mergeCell ref="L80:M80"/>
    <mergeCell ref="N80:O80"/>
    <mergeCell ref="P80:Q80"/>
    <mergeCell ref="A81:E81"/>
    <mergeCell ref="F81:I81"/>
    <mergeCell ref="J81:K81"/>
    <mergeCell ref="L81:M81"/>
    <mergeCell ref="N81:O81"/>
    <mergeCell ref="P81:Q81"/>
    <mergeCell ref="A82:E82"/>
    <mergeCell ref="F82:I82"/>
    <mergeCell ref="J82:K82"/>
    <mergeCell ref="L82:M82"/>
    <mergeCell ref="N82:O82"/>
    <mergeCell ref="P82:Q82"/>
    <mergeCell ref="A83:E83"/>
    <mergeCell ref="F83:I83"/>
    <mergeCell ref="J83:K83"/>
    <mergeCell ref="L83:M83"/>
    <mergeCell ref="N83:O83"/>
    <mergeCell ref="P83:Q83"/>
    <mergeCell ref="A84:E84"/>
    <mergeCell ref="F84:I84"/>
    <mergeCell ref="J84:K84"/>
    <mergeCell ref="L84:M84"/>
    <mergeCell ref="N84:O84"/>
    <mergeCell ref="P84:Q84"/>
    <mergeCell ref="A85:E85"/>
    <mergeCell ref="F85:I85"/>
    <mergeCell ref="J85:K85"/>
    <mergeCell ref="L85:M85"/>
    <mergeCell ref="N85:O85"/>
    <mergeCell ref="P85:Q85"/>
    <mergeCell ref="A86:E86"/>
    <mergeCell ref="F86:I86"/>
    <mergeCell ref="J86:K86"/>
    <mergeCell ref="L86:M86"/>
    <mergeCell ref="N86:O86"/>
    <mergeCell ref="P86:Q86"/>
    <mergeCell ref="A87:E87"/>
    <mergeCell ref="F87:I87"/>
    <mergeCell ref="J87:K87"/>
    <mergeCell ref="L87:M87"/>
    <mergeCell ref="N87:O87"/>
    <mergeCell ref="P87:Q87"/>
    <mergeCell ref="A88:E88"/>
    <mergeCell ref="F88:I88"/>
    <mergeCell ref="J88:K88"/>
    <mergeCell ref="L88:M88"/>
    <mergeCell ref="N88:O88"/>
    <mergeCell ref="P88:Q88"/>
    <mergeCell ref="A91:E91"/>
    <mergeCell ref="F91:I91"/>
    <mergeCell ref="J91:K91"/>
    <mergeCell ref="L91:M91"/>
    <mergeCell ref="N91:O91"/>
    <mergeCell ref="P91:Q91"/>
    <mergeCell ref="A89:E89"/>
    <mergeCell ref="F89:I89"/>
    <mergeCell ref="J89:K89"/>
    <mergeCell ref="L89:M89"/>
    <mergeCell ref="N89:O89"/>
    <mergeCell ref="P89:Q89"/>
    <mergeCell ref="A90:E90"/>
    <mergeCell ref="F90:I90"/>
    <mergeCell ref="J90:K90"/>
    <mergeCell ref="L90:M90"/>
    <mergeCell ref="N90:O90"/>
    <mergeCell ref="P90:Q9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53298-BBB4-4BBF-B354-BC7EE8C9C7E8}">
  <sheetPr>
    <tabColor theme="2" tint="0.79998168889431442"/>
  </sheetPr>
  <dimension ref="A1:R160"/>
  <sheetViews>
    <sheetView topLeftCell="A3" zoomScale="85" zoomScaleNormal="85" workbookViewId="0">
      <selection sqref="A1:Q1"/>
    </sheetView>
  </sheetViews>
  <sheetFormatPr baseColWidth="10" defaultColWidth="0" defaultRowHeight="0" customHeight="1" zeroHeight="1" x14ac:dyDescent="0.2"/>
  <cols>
    <col min="1" max="16" width="9.5" customWidth="1"/>
    <col min="17" max="17" width="10.5" customWidth="1"/>
    <col min="18" max="18" width="24.83203125" style="5" customWidth="1"/>
    <col min="19" max="16384" width="8.5" hidden="1"/>
  </cols>
  <sheetData>
    <row r="1" spans="1:18" ht="29" x14ac:dyDescent="0.3">
      <c r="A1" s="166" t="s">
        <v>5</v>
      </c>
      <c r="B1" s="166"/>
      <c r="C1" s="166"/>
      <c r="D1" s="166"/>
      <c r="E1" s="166"/>
      <c r="F1" s="166"/>
      <c r="G1" s="166"/>
      <c r="H1" s="166"/>
      <c r="I1" s="166"/>
      <c r="J1" s="166"/>
      <c r="K1" s="166"/>
      <c r="L1" s="166"/>
      <c r="M1" s="166"/>
      <c r="N1" s="166"/>
      <c r="O1" s="166"/>
      <c r="P1" s="166"/>
      <c r="Q1" s="166"/>
      <c r="R1" s="28"/>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89.5" customHeight="1" x14ac:dyDescent="0.2">
      <c r="A3" s="98" t="s">
        <v>29</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row>
    <row r="5" spans="1:18" ht="30" customHeight="1" x14ac:dyDescent="0.2">
      <c r="A5" s="167" t="s">
        <v>13</v>
      </c>
      <c r="B5" s="167"/>
      <c r="C5" s="240" t="s">
        <v>99</v>
      </c>
      <c r="D5" s="241"/>
      <c r="E5" s="241"/>
      <c r="F5" s="241"/>
      <c r="G5" s="241"/>
      <c r="H5" s="241"/>
      <c r="I5" s="241"/>
      <c r="J5" s="241"/>
      <c r="K5" s="241"/>
      <c r="L5" s="241"/>
      <c r="M5" s="241"/>
      <c r="N5" s="241"/>
      <c r="O5" s="241"/>
      <c r="P5" s="241"/>
      <c r="Q5" s="242"/>
      <c r="R5" s="22"/>
    </row>
    <row r="6" spans="1:18" ht="15" customHeight="1" x14ac:dyDescent="0.2">
      <c r="A6" s="163" t="s">
        <v>14</v>
      </c>
      <c r="B6" s="164"/>
      <c r="C6" s="240" t="s">
        <v>91</v>
      </c>
      <c r="D6" s="241"/>
      <c r="E6" s="242"/>
      <c r="F6" s="51"/>
      <c r="G6" s="51"/>
      <c r="H6" s="51"/>
      <c r="I6" s="51"/>
      <c r="J6" s="51"/>
      <c r="K6" s="51"/>
      <c r="L6" s="51"/>
      <c r="M6" s="51"/>
      <c r="N6" s="51"/>
      <c r="O6" s="51"/>
      <c r="P6" s="51"/>
      <c r="Q6" s="51"/>
      <c r="R6" s="22"/>
    </row>
    <row r="7" spans="1:18" ht="15" customHeight="1" x14ac:dyDescent="0.2">
      <c r="A7" s="167" t="s">
        <v>15</v>
      </c>
      <c r="B7" s="167"/>
      <c r="C7" s="243" t="s">
        <v>100</v>
      </c>
      <c r="D7" s="243"/>
      <c r="E7" s="243"/>
      <c r="F7" s="23"/>
      <c r="G7" s="23"/>
      <c r="H7" s="23"/>
      <c r="I7" s="23"/>
      <c r="J7" s="23"/>
      <c r="K7" s="23"/>
      <c r="L7" s="23"/>
      <c r="M7" s="23"/>
      <c r="N7" s="23"/>
      <c r="O7" s="23"/>
      <c r="P7" s="23"/>
      <c r="Q7" s="23"/>
    </row>
    <row r="8" spans="1:18" ht="15" customHeight="1" x14ac:dyDescent="0.2">
      <c r="A8" s="163" t="s">
        <v>16</v>
      </c>
      <c r="B8" s="164"/>
      <c r="C8" s="147">
        <f>FLOOR($F8,0.05)</f>
        <v>0.45</v>
      </c>
      <c r="D8" s="147"/>
      <c r="E8" s="147"/>
      <c r="F8" s="24">
        <f>ROUND((SUM(P12:Q91)/60/10),7)</f>
        <v>0.48333330000000002</v>
      </c>
      <c r="G8" s="25"/>
      <c r="H8" s="25"/>
      <c r="I8" s="25"/>
      <c r="J8" s="25"/>
      <c r="K8" s="25"/>
      <c r="L8" s="25"/>
      <c r="M8" s="25"/>
      <c r="N8" s="25"/>
      <c r="O8" s="25"/>
      <c r="P8" s="25"/>
      <c r="Q8" s="25"/>
    </row>
    <row r="9" spans="1:18" ht="15" customHeight="1" x14ac:dyDescent="0.2">
      <c r="A9" s="4"/>
      <c r="B9" s="4"/>
      <c r="C9" s="4"/>
      <c r="D9" s="4"/>
      <c r="E9" s="4"/>
      <c r="F9" s="4"/>
      <c r="G9" s="4"/>
      <c r="H9" s="4"/>
      <c r="I9" s="4"/>
      <c r="J9" s="4"/>
      <c r="K9" s="4"/>
      <c r="L9" s="4"/>
      <c r="M9" s="4"/>
      <c r="N9" s="4"/>
      <c r="O9" s="4"/>
      <c r="P9" s="5"/>
      <c r="Q9" s="5"/>
    </row>
    <row r="10" spans="1:18" ht="15" customHeight="1" x14ac:dyDescent="0.2">
      <c r="A10" s="157" t="s">
        <v>30</v>
      </c>
      <c r="B10" s="158"/>
      <c r="C10" s="158"/>
      <c r="D10" s="158"/>
      <c r="E10" s="158"/>
      <c r="F10" s="158"/>
      <c r="G10" s="158"/>
      <c r="H10" s="158"/>
      <c r="I10" s="159"/>
      <c r="J10" s="165" t="s">
        <v>19</v>
      </c>
      <c r="K10" s="165"/>
      <c r="L10" s="165" t="s">
        <v>20</v>
      </c>
      <c r="M10" s="165"/>
      <c r="N10" s="165" t="s">
        <v>21</v>
      </c>
      <c r="O10" s="165"/>
      <c r="P10" s="165" t="s">
        <v>22</v>
      </c>
      <c r="Q10" s="165"/>
      <c r="R10" s="26"/>
    </row>
    <row r="11" spans="1:18" ht="105" customHeight="1" x14ac:dyDescent="0.2">
      <c r="A11" s="160" t="s">
        <v>31</v>
      </c>
      <c r="B11" s="161"/>
      <c r="C11" s="161"/>
      <c r="D11" s="161"/>
      <c r="E11" s="161"/>
      <c r="F11" s="161"/>
      <c r="G11" s="161"/>
      <c r="H11" s="161"/>
      <c r="I11" s="162"/>
      <c r="J11" s="154" t="s">
        <v>25</v>
      </c>
      <c r="K11" s="154"/>
      <c r="L11" s="154" t="s">
        <v>26</v>
      </c>
      <c r="M11" s="154"/>
      <c r="N11" s="155" t="s">
        <v>27</v>
      </c>
      <c r="O11" s="156"/>
      <c r="P11" s="154" t="s">
        <v>28</v>
      </c>
      <c r="Q11" s="154"/>
      <c r="R11" s="27"/>
    </row>
    <row r="12" spans="1:18" s="67" customFormat="1" ht="60" customHeight="1" x14ac:dyDescent="0.2">
      <c r="A12" s="244" t="s">
        <v>101</v>
      </c>
      <c r="B12" s="245"/>
      <c r="C12" s="245"/>
      <c r="D12" s="245"/>
      <c r="E12" s="245"/>
      <c r="F12" s="245"/>
      <c r="G12" s="245"/>
      <c r="H12" s="245"/>
      <c r="I12" s="246"/>
      <c r="J12" s="247">
        <v>45062</v>
      </c>
      <c r="K12" s="247"/>
      <c r="L12" s="248">
        <v>0.375</v>
      </c>
      <c r="M12" s="248"/>
      <c r="N12" s="248">
        <v>0.40972222222222227</v>
      </c>
      <c r="O12" s="248"/>
      <c r="P12" s="128">
        <f>(($N12-$L12)*1440)</f>
        <v>50.000000000000064</v>
      </c>
      <c r="Q12" s="128"/>
      <c r="R12" s="20"/>
    </row>
    <row r="13" spans="1:18" s="67" customFormat="1" ht="60" customHeight="1" x14ac:dyDescent="0.2">
      <c r="A13" s="244" t="s">
        <v>102</v>
      </c>
      <c r="B13" s="245"/>
      <c r="C13" s="245"/>
      <c r="D13" s="245"/>
      <c r="E13" s="245"/>
      <c r="F13" s="245"/>
      <c r="G13" s="245"/>
      <c r="H13" s="245"/>
      <c r="I13" s="246"/>
      <c r="J13" s="247">
        <v>45062</v>
      </c>
      <c r="K13" s="247"/>
      <c r="L13" s="248">
        <v>0.41666666666666669</v>
      </c>
      <c r="M13" s="248"/>
      <c r="N13" s="248">
        <v>0.45833333333333331</v>
      </c>
      <c r="O13" s="248"/>
      <c r="P13" s="128">
        <f t="shared" ref="P13:P76" si="0">(($N13-$L13)*1440)</f>
        <v>59.999999999999943</v>
      </c>
      <c r="Q13" s="128"/>
      <c r="R13" s="21" t="str">
        <f>IF(AND($L13&lt;$N12,$J13=$J12,$L13&gt;0),"WARNING: Time Cannot Overlap","")</f>
        <v/>
      </c>
    </row>
    <row r="14" spans="1:18" s="67" customFormat="1" ht="60" customHeight="1" x14ac:dyDescent="0.2">
      <c r="A14" s="244" t="s">
        <v>103</v>
      </c>
      <c r="B14" s="245"/>
      <c r="C14" s="245"/>
      <c r="D14" s="245"/>
      <c r="E14" s="245"/>
      <c r="F14" s="245"/>
      <c r="G14" s="245"/>
      <c r="H14" s="245"/>
      <c r="I14" s="246"/>
      <c r="J14" s="247">
        <v>45062</v>
      </c>
      <c r="K14" s="247"/>
      <c r="L14" s="248">
        <v>0.46527777777777773</v>
      </c>
      <c r="M14" s="248"/>
      <c r="N14" s="248">
        <v>0.50694444444444442</v>
      </c>
      <c r="O14" s="248"/>
      <c r="P14" s="128">
        <f t="shared" si="0"/>
        <v>60.000000000000028</v>
      </c>
      <c r="Q14" s="128"/>
      <c r="R14" s="21" t="str">
        <f t="shared" ref="R14:R77" si="1">IF(AND($L14&lt;$N13,$J14=$J13,$L14&gt;0),"WARNING: Time Cannot Overlap","")</f>
        <v/>
      </c>
    </row>
    <row r="15" spans="1:18" s="67" customFormat="1" ht="60" customHeight="1" x14ac:dyDescent="0.2">
      <c r="A15" s="244" t="s">
        <v>104</v>
      </c>
      <c r="B15" s="245"/>
      <c r="C15" s="245"/>
      <c r="D15" s="245"/>
      <c r="E15" s="245"/>
      <c r="F15" s="245"/>
      <c r="G15" s="245"/>
      <c r="H15" s="245"/>
      <c r="I15" s="246"/>
      <c r="J15" s="247">
        <v>45062</v>
      </c>
      <c r="K15" s="247"/>
      <c r="L15" s="248">
        <v>0.54166666666666663</v>
      </c>
      <c r="M15" s="248"/>
      <c r="N15" s="248">
        <v>0.58333333333333337</v>
      </c>
      <c r="O15" s="248"/>
      <c r="P15" s="128">
        <f t="shared" si="0"/>
        <v>60.000000000000107</v>
      </c>
      <c r="Q15" s="128"/>
      <c r="R15" s="21" t="str">
        <f t="shared" si="1"/>
        <v/>
      </c>
    </row>
    <row r="16" spans="1:18" s="67" customFormat="1" ht="60" customHeight="1" x14ac:dyDescent="0.2">
      <c r="A16" s="244" t="s">
        <v>105</v>
      </c>
      <c r="B16" s="245"/>
      <c r="C16" s="245"/>
      <c r="D16" s="245"/>
      <c r="E16" s="245"/>
      <c r="F16" s="245"/>
      <c r="G16" s="245"/>
      <c r="H16" s="245"/>
      <c r="I16" s="246"/>
      <c r="J16" s="247">
        <v>45062</v>
      </c>
      <c r="K16" s="247"/>
      <c r="L16" s="248">
        <v>0.59027777777777779</v>
      </c>
      <c r="M16" s="248"/>
      <c r="N16" s="248">
        <v>0.63194444444444442</v>
      </c>
      <c r="O16" s="248"/>
      <c r="P16" s="128">
        <f t="shared" si="0"/>
        <v>59.999999999999943</v>
      </c>
      <c r="Q16" s="128"/>
      <c r="R16" s="21" t="str">
        <f t="shared" si="1"/>
        <v/>
      </c>
    </row>
    <row r="17" spans="1:18" s="67" customFormat="1" ht="60" customHeight="1" x14ac:dyDescent="0.2">
      <c r="A17" s="244"/>
      <c r="B17" s="245"/>
      <c r="C17" s="245"/>
      <c r="D17" s="245"/>
      <c r="E17" s="245"/>
      <c r="F17" s="245"/>
      <c r="G17" s="245"/>
      <c r="H17" s="245"/>
      <c r="I17" s="246"/>
      <c r="J17" s="247"/>
      <c r="K17" s="247"/>
      <c r="L17" s="248"/>
      <c r="M17" s="248"/>
      <c r="N17" s="248"/>
      <c r="O17" s="248"/>
      <c r="P17" s="128">
        <f t="shared" si="0"/>
        <v>0</v>
      </c>
      <c r="Q17" s="128"/>
      <c r="R17" s="21" t="str">
        <f t="shared" si="1"/>
        <v/>
      </c>
    </row>
    <row r="18" spans="1:18" s="67" customFormat="1" ht="60" customHeight="1" x14ac:dyDescent="0.2">
      <c r="A18" s="244"/>
      <c r="B18" s="245"/>
      <c r="C18" s="245"/>
      <c r="D18" s="245"/>
      <c r="E18" s="245"/>
      <c r="F18" s="245"/>
      <c r="G18" s="245"/>
      <c r="H18" s="245"/>
      <c r="I18" s="246"/>
      <c r="J18" s="247"/>
      <c r="K18" s="247"/>
      <c r="L18" s="248"/>
      <c r="M18" s="248"/>
      <c r="N18" s="248"/>
      <c r="O18" s="248"/>
      <c r="P18" s="128">
        <f t="shared" si="0"/>
        <v>0</v>
      </c>
      <c r="Q18" s="128"/>
      <c r="R18" s="21" t="str">
        <f t="shared" si="1"/>
        <v/>
      </c>
    </row>
    <row r="19" spans="1:18" s="67" customFormat="1" ht="60" customHeight="1" x14ac:dyDescent="0.2">
      <c r="A19" s="244"/>
      <c r="B19" s="245"/>
      <c r="C19" s="245"/>
      <c r="D19" s="245"/>
      <c r="E19" s="245"/>
      <c r="F19" s="245"/>
      <c r="G19" s="245"/>
      <c r="H19" s="245"/>
      <c r="I19" s="246"/>
      <c r="J19" s="247"/>
      <c r="K19" s="247"/>
      <c r="L19" s="248"/>
      <c r="M19" s="248"/>
      <c r="N19" s="248"/>
      <c r="O19" s="248"/>
      <c r="P19" s="128">
        <f t="shared" si="0"/>
        <v>0</v>
      </c>
      <c r="Q19" s="128"/>
      <c r="R19" s="21" t="str">
        <f t="shared" si="1"/>
        <v/>
      </c>
    </row>
    <row r="20" spans="1:18" s="67" customFormat="1" ht="60" customHeight="1" x14ac:dyDescent="0.2">
      <c r="A20" s="244"/>
      <c r="B20" s="245"/>
      <c r="C20" s="245"/>
      <c r="D20" s="245"/>
      <c r="E20" s="245"/>
      <c r="F20" s="245"/>
      <c r="G20" s="245"/>
      <c r="H20" s="245"/>
      <c r="I20" s="246"/>
      <c r="J20" s="247"/>
      <c r="K20" s="247"/>
      <c r="L20" s="248"/>
      <c r="M20" s="248"/>
      <c r="N20" s="248"/>
      <c r="O20" s="248"/>
      <c r="P20" s="128">
        <f t="shared" si="0"/>
        <v>0</v>
      </c>
      <c r="Q20" s="128"/>
      <c r="R20" s="21" t="str">
        <f t="shared" si="1"/>
        <v/>
      </c>
    </row>
    <row r="21" spans="1:18" s="67" customFormat="1" ht="60" customHeight="1" x14ac:dyDescent="0.2">
      <c r="A21" s="244"/>
      <c r="B21" s="245"/>
      <c r="C21" s="245"/>
      <c r="D21" s="245"/>
      <c r="E21" s="245"/>
      <c r="F21" s="245"/>
      <c r="G21" s="245"/>
      <c r="H21" s="245"/>
      <c r="I21" s="246"/>
      <c r="J21" s="247"/>
      <c r="K21" s="247"/>
      <c r="L21" s="248"/>
      <c r="M21" s="248"/>
      <c r="N21" s="248"/>
      <c r="O21" s="248"/>
      <c r="P21" s="128">
        <f t="shared" si="0"/>
        <v>0</v>
      </c>
      <c r="Q21" s="128"/>
      <c r="R21" s="21" t="str">
        <f t="shared" si="1"/>
        <v/>
      </c>
    </row>
    <row r="22" spans="1:18" s="67" customFormat="1" ht="60" customHeight="1" x14ac:dyDescent="0.2">
      <c r="A22" s="244"/>
      <c r="B22" s="245"/>
      <c r="C22" s="245"/>
      <c r="D22" s="245"/>
      <c r="E22" s="245"/>
      <c r="F22" s="245"/>
      <c r="G22" s="245"/>
      <c r="H22" s="245"/>
      <c r="I22" s="246"/>
      <c r="J22" s="247"/>
      <c r="K22" s="247"/>
      <c r="L22" s="248"/>
      <c r="M22" s="248"/>
      <c r="N22" s="248"/>
      <c r="O22" s="248"/>
      <c r="P22" s="128">
        <f t="shared" si="0"/>
        <v>0</v>
      </c>
      <c r="Q22" s="128"/>
      <c r="R22" s="21" t="str">
        <f t="shared" si="1"/>
        <v/>
      </c>
    </row>
    <row r="23" spans="1:18" s="67" customFormat="1" ht="60" customHeight="1" x14ac:dyDescent="0.2">
      <c r="A23" s="244"/>
      <c r="B23" s="245"/>
      <c r="C23" s="245"/>
      <c r="D23" s="245"/>
      <c r="E23" s="245"/>
      <c r="F23" s="245"/>
      <c r="G23" s="245"/>
      <c r="H23" s="245"/>
      <c r="I23" s="246"/>
      <c r="J23" s="247"/>
      <c r="K23" s="247"/>
      <c r="L23" s="248"/>
      <c r="M23" s="248"/>
      <c r="N23" s="248"/>
      <c r="O23" s="248"/>
      <c r="P23" s="128">
        <f t="shared" si="0"/>
        <v>0</v>
      </c>
      <c r="Q23" s="128"/>
      <c r="R23" s="21" t="str">
        <f t="shared" si="1"/>
        <v/>
      </c>
    </row>
    <row r="24" spans="1:18" s="67" customFormat="1" ht="60" customHeight="1" x14ac:dyDescent="0.2">
      <c r="A24" s="244"/>
      <c r="B24" s="245"/>
      <c r="C24" s="245"/>
      <c r="D24" s="245"/>
      <c r="E24" s="245"/>
      <c r="F24" s="245"/>
      <c r="G24" s="245"/>
      <c r="H24" s="245"/>
      <c r="I24" s="246"/>
      <c r="J24" s="247"/>
      <c r="K24" s="247"/>
      <c r="L24" s="248"/>
      <c r="M24" s="248"/>
      <c r="N24" s="248"/>
      <c r="O24" s="248"/>
      <c r="P24" s="128">
        <f t="shared" si="0"/>
        <v>0</v>
      </c>
      <c r="Q24" s="128"/>
      <c r="R24" s="21" t="str">
        <f t="shared" si="1"/>
        <v/>
      </c>
    </row>
    <row r="25" spans="1:18" s="67" customFormat="1" ht="60" customHeight="1" x14ac:dyDescent="0.2">
      <c r="A25" s="244"/>
      <c r="B25" s="245"/>
      <c r="C25" s="245"/>
      <c r="D25" s="245"/>
      <c r="E25" s="245"/>
      <c r="F25" s="245"/>
      <c r="G25" s="245"/>
      <c r="H25" s="245"/>
      <c r="I25" s="246"/>
      <c r="J25" s="247"/>
      <c r="K25" s="247"/>
      <c r="L25" s="248"/>
      <c r="M25" s="248"/>
      <c r="N25" s="248"/>
      <c r="O25" s="248"/>
      <c r="P25" s="128">
        <f t="shared" si="0"/>
        <v>0</v>
      </c>
      <c r="Q25" s="128"/>
      <c r="R25" s="21" t="str">
        <f t="shared" si="1"/>
        <v/>
      </c>
    </row>
    <row r="26" spans="1:18" s="67" customFormat="1" ht="60" customHeight="1" x14ac:dyDescent="0.2">
      <c r="A26" s="244"/>
      <c r="B26" s="245"/>
      <c r="C26" s="245"/>
      <c r="D26" s="245"/>
      <c r="E26" s="245"/>
      <c r="F26" s="245"/>
      <c r="G26" s="245"/>
      <c r="H26" s="245"/>
      <c r="I26" s="246"/>
      <c r="J26" s="247"/>
      <c r="K26" s="247"/>
      <c r="L26" s="248"/>
      <c r="M26" s="248"/>
      <c r="N26" s="248"/>
      <c r="O26" s="248"/>
      <c r="P26" s="128">
        <f t="shared" si="0"/>
        <v>0</v>
      </c>
      <c r="Q26" s="128"/>
      <c r="R26" s="21" t="str">
        <f t="shared" si="1"/>
        <v/>
      </c>
    </row>
    <row r="27" spans="1:18" s="67" customFormat="1" ht="60" customHeight="1" x14ac:dyDescent="0.2">
      <c r="A27" s="244"/>
      <c r="B27" s="245"/>
      <c r="C27" s="245"/>
      <c r="D27" s="245"/>
      <c r="E27" s="245"/>
      <c r="F27" s="245"/>
      <c r="G27" s="245"/>
      <c r="H27" s="245"/>
      <c r="I27" s="246"/>
      <c r="J27" s="247"/>
      <c r="K27" s="247"/>
      <c r="L27" s="248"/>
      <c r="M27" s="248"/>
      <c r="N27" s="248"/>
      <c r="O27" s="248"/>
      <c r="P27" s="128">
        <f t="shared" si="0"/>
        <v>0</v>
      </c>
      <c r="Q27" s="128"/>
      <c r="R27" s="21" t="str">
        <f t="shared" si="1"/>
        <v/>
      </c>
    </row>
    <row r="28" spans="1:18" s="67" customFormat="1" ht="60" customHeight="1" x14ac:dyDescent="0.2">
      <c r="A28" s="244"/>
      <c r="B28" s="245"/>
      <c r="C28" s="245"/>
      <c r="D28" s="245"/>
      <c r="E28" s="245"/>
      <c r="F28" s="245"/>
      <c r="G28" s="245"/>
      <c r="H28" s="245"/>
      <c r="I28" s="246"/>
      <c r="J28" s="247"/>
      <c r="K28" s="247"/>
      <c r="L28" s="248"/>
      <c r="M28" s="248"/>
      <c r="N28" s="248"/>
      <c r="O28" s="248"/>
      <c r="P28" s="128">
        <f t="shared" si="0"/>
        <v>0</v>
      </c>
      <c r="Q28" s="128"/>
      <c r="R28" s="21" t="str">
        <f t="shared" si="1"/>
        <v/>
      </c>
    </row>
    <row r="29" spans="1:18" s="67" customFormat="1" ht="60" customHeight="1" x14ac:dyDescent="0.2">
      <c r="A29" s="244"/>
      <c r="B29" s="245"/>
      <c r="C29" s="245"/>
      <c r="D29" s="245"/>
      <c r="E29" s="245"/>
      <c r="F29" s="245"/>
      <c r="G29" s="245"/>
      <c r="H29" s="245"/>
      <c r="I29" s="246"/>
      <c r="J29" s="247"/>
      <c r="K29" s="247"/>
      <c r="L29" s="248"/>
      <c r="M29" s="248"/>
      <c r="N29" s="248"/>
      <c r="O29" s="248"/>
      <c r="P29" s="128">
        <f t="shared" si="0"/>
        <v>0</v>
      </c>
      <c r="Q29" s="128"/>
      <c r="R29" s="21" t="str">
        <f t="shared" si="1"/>
        <v/>
      </c>
    </row>
    <row r="30" spans="1:18" s="67" customFormat="1" ht="60" customHeight="1" x14ac:dyDescent="0.2">
      <c r="A30" s="244"/>
      <c r="B30" s="245"/>
      <c r="C30" s="245"/>
      <c r="D30" s="245"/>
      <c r="E30" s="245"/>
      <c r="F30" s="245"/>
      <c r="G30" s="245"/>
      <c r="H30" s="245"/>
      <c r="I30" s="246"/>
      <c r="J30" s="247"/>
      <c r="K30" s="247"/>
      <c r="L30" s="248"/>
      <c r="M30" s="248"/>
      <c r="N30" s="248"/>
      <c r="O30" s="248"/>
      <c r="P30" s="128">
        <f t="shared" si="0"/>
        <v>0</v>
      </c>
      <c r="Q30" s="128"/>
      <c r="R30" s="21" t="str">
        <f t="shared" si="1"/>
        <v/>
      </c>
    </row>
    <row r="31" spans="1:18" s="67" customFormat="1" ht="60" customHeight="1" x14ac:dyDescent="0.2">
      <c r="A31" s="244"/>
      <c r="B31" s="245"/>
      <c r="C31" s="245"/>
      <c r="D31" s="245"/>
      <c r="E31" s="245"/>
      <c r="F31" s="245"/>
      <c r="G31" s="245"/>
      <c r="H31" s="245"/>
      <c r="I31" s="246"/>
      <c r="J31" s="247"/>
      <c r="K31" s="247"/>
      <c r="L31" s="248"/>
      <c r="M31" s="248"/>
      <c r="N31" s="248"/>
      <c r="O31" s="248"/>
      <c r="P31" s="128">
        <f t="shared" si="0"/>
        <v>0</v>
      </c>
      <c r="Q31" s="128"/>
      <c r="R31" s="21" t="str">
        <f t="shared" si="1"/>
        <v/>
      </c>
    </row>
    <row r="32" spans="1:18" s="67" customFormat="1" ht="60" customHeight="1" x14ac:dyDescent="0.2">
      <c r="A32" s="244"/>
      <c r="B32" s="245"/>
      <c r="C32" s="245"/>
      <c r="D32" s="245"/>
      <c r="E32" s="245"/>
      <c r="F32" s="245"/>
      <c r="G32" s="245"/>
      <c r="H32" s="245"/>
      <c r="I32" s="246"/>
      <c r="J32" s="247"/>
      <c r="K32" s="247"/>
      <c r="L32" s="248"/>
      <c r="M32" s="248"/>
      <c r="N32" s="248"/>
      <c r="O32" s="248"/>
      <c r="P32" s="128">
        <f t="shared" si="0"/>
        <v>0</v>
      </c>
      <c r="Q32" s="128"/>
      <c r="R32" s="21" t="str">
        <f t="shared" si="1"/>
        <v/>
      </c>
    </row>
    <row r="33" spans="1:18" s="67" customFormat="1" ht="60" customHeight="1" x14ac:dyDescent="0.2">
      <c r="A33" s="244"/>
      <c r="B33" s="245"/>
      <c r="C33" s="245"/>
      <c r="D33" s="245"/>
      <c r="E33" s="245"/>
      <c r="F33" s="245"/>
      <c r="G33" s="245"/>
      <c r="H33" s="245"/>
      <c r="I33" s="246"/>
      <c r="J33" s="247"/>
      <c r="K33" s="247"/>
      <c r="L33" s="248"/>
      <c r="M33" s="248"/>
      <c r="N33" s="248"/>
      <c r="O33" s="248"/>
      <c r="P33" s="128">
        <f t="shared" si="0"/>
        <v>0</v>
      </c>
      <c r="Q33" s="128"/>
      <c r="R33" s="21" t="str">
        <f t="shared" si="1"/>
        <v/>
      </c>
    </row>
    <row r="34" spans="1:18" s="67" customFormat="1" ht="60" customHeight="1" x14ac:dyDescent="0.2">
      <c r="A34" s="244"/>
      <c r="B34" s="245"/>
      <c r="C34" s="245"/>
      <c r="D34" s="245"/>
      <c r="E34" s="245"/>
      <c r="F34" s="245"/>
      <c r="G34" s="245"/>
      <c r="H34" s="245"/>
      <c r="I34" s="246"/>
      <c r="J34" s="247"/>
      <c r="K34" s="247"/>
      <c r="L34" s="248"/>
      <c r="M34" s="248"/>
      <c r="N34" s="248"/>
      <c r="O34" s="248"/>
      <c r="P34" s="128">
        <f t="shared" si="0"/>
        <v>0</v>
      </c>
      <c r="Q34" s="128"/>
      <c r="R34" s="21" t="str">
        <f t="shared" si="1"/>
        <v/>
      </c>
    </row>
    <row r="35" spans="1:18" s="67" customFormat="1" ht="60" customHeight="1" x14ac:dyDescent="0.2">
      <c r="A35" s="244"/>
      <c r="B35" s="245"/>
      <c r="C35" s="245"/>
      <c r="D35" s="245"/>
      <c r="E35" s="245"/>
      <c r="F35" s="245"/>
      <c r="G35" s="245"/>
      <c r="H35" s="245"/>
      <c r="I35" s="246"/>
      <c r="J35" s="247"/>
      <c r="K35" s="247"/>
      <c r="L35" s="248"/>
      <c r="M35" s="248"/>
      <c r="N35" s="248"/>
      <c r="O35" s="248"/>
      <c r="P35" s="128">
        <f t="shared" si="0"/>
        <v>0</v>
      </c>
      <c r="Q35" s="128"/>
      <c r="R35" s="21" t="str">
        <f t="shared" si="1"/>
        <v/>
      </c>
    </row>
    <row r="36" spans="1:18" s="67" customFormat="1" ht="60" customHeight="1" x14ac:dyDescent="0.2">
      <c r="A36" s="244"/>
      <c r="B36" s="245"/>
      <c r="C36" s="245"/>
      <c r="D36" s="245"/>
      <c r="E36" s="245"/>
      <c r="F36" s="245"/>
      <c r="G36" s="245"/>
      <c r="H36" s="245"/>
      <c r="I36" s="246"/>
      <c r="J36" s="247"/>
      <c r="K36" s="247"/>
      <c r="L36" s="248"/>
      <c r="M36" s="248"/>
      <c r="N36" s="248"/>
      <c r="O36" s="248"/>
      <c r="P36" s="128">
        <f t="shared" si="0"/>
        <v>0</v>
      </c>
      <c r="Q36" s="128"/>
      <c r="R36" s="21" t="str">
        <f t="shared" si="1"/>
        <v/>
      </c>
    </row>
    <row r="37" spans="1:18" s="67" customFormat="1" ht="60" customHeight="1" x14ac:dyDescent="0.2">
      <c r="A37" s="244"/>
      <c r="B37" s="245"/>
      <c r="C37" s="245"/>
      <c r="D37" s="245"/>
      <c r="E37" s="245"/>
      <c r="F37" s="245"/>
      <c r="G37" s="245"/>
      <c r="H37" s="245"/>
      <c r="I37" s="246"/>
      <c r="J37" s="247"/>
      <c r="K37" s="247"/>
      <c r="L37" s="248"/>
      <c r="M37" s="248"/>
      <c r="N37" s="248"/>
      <c r="O37" s="248"/>
      <c r="P37" s="128">
        <f t="shared" si="0"/>
        <v>0</v>
      </c>
      <c r="Q37" s="128"/>
      <c r="R37" s="21" t="str">
        <f t="shared" si="1"/>
        <v/>
      </c>
    </row>
    <row r="38" spans="1:18" s="67" customFormat="1" ht="60" customHeight="1" x14ac:dyDescent="0.2">
      <c r="A38" s="244"/>
      <c r="B38" s="245"/>
      <c r="C38" s="245"/>
      <c r="D38" s="245"/>
      <c r="E38" s="245"/>
      <c r="F38" s="245"/>
      <c r="G38" s="245"/>
      <c r="H38" s="245"/>
      <c r="I38" s="246"/>
      <c r="J38" s="247"/>
      <c r="K38" s="247"/>
      <c r="L38" s="248"/>
      <c r="M38" s="248"/>
      <c r="N38" s="248"/>
      <c r="O38" s="248"/>
      <c r="P38" s="128">
        <f t="shared" si="0"/>
        <v>0</v>
      </c>
      <c r="Q38" s="128"/>
      <c r="R38" s="21" t="str">
        <f t="shared" si="1"/>
        <v/>
      </c>
    </row>
    <row r="39" spans="1:18" s="67" customFormat="1" ht="60" customHeight="1" x14ac:dyDescent="0.2">
      <c r="A39" s="244"/>
      <c r="B39" s="245"/>
      <c r="C39" s="245"/>
      <c r="D39" s="245"/>
      <c r="E39" s="245"/>
      <c r="F39" s="245"/>
      <c r="G39" s="245"/>
      <c r="H39" s="245"/>
      <c r="I39" s="246"/>
      <c r="J39" s="247"/>
      <c r="K39" s="247"/>
      <c r="L39" s="248"/>
      <c r="M39" s="248"/>
      <c r="N39" s="248"/>
      <c r="O39" s="248"/>
      <c r="P39" s="128">
        <f t="shared" si="0"/>
        <v>0</v>
      </c>
      <c r="Q39" s="128"/>
      <c r="R39" s="21" t="str">
        <f t="shared" si="1"/>
        <v/>
      </c>
    </row>
    <row r="40" spans="1:18" s="67" customFormat="1" ht="60" customHeight="1" x14ac:dyDescent="0.2">
      <c r="A40" s="244"/>
      <c r="B40" s="245"/>
      <c r="C40" s="245"/>
      <c r="D40" s="245"/>
      <c r="E40" s="245"/>
      <c r="F40" s="245"/>
      <c r="G40" s="245"/>
      <c r="H40" s="245"/>
      <c r="I40" s="246"/>
      <c r="J40" s="247"/>
      <c r="K40" s="247"/>
      <c r="L40" s="248"/>
      <c r="M40" s="248"/>
      <c r="N40" s="248"/>
      <c r="O40" s="248"/>
      <c r="P40" s="128">
        <f t="shared" si="0"/>
        <v>0</v>
      </c>
      <c r="Q40" s="128"/>
      <c r="R40" s="21" t="str">
        <f t="shared" si="1"/>
        <v/>
      </c>
    </row>
    <row r="41" spans="1:18" s="67" customFormat="1" ht="60" customHeight="1" x14ac:dyDescent="0.2">
      <c r="A41" s="244"/>
      <c r="B41" s="245"/>
      <c r="C41" s="245"/>
      <c r="D41" s="245"/>
      <c r="E41" s="245"/>
      <c r="F41" s="245"/>
      <c r="G41" s="245"/>
      <c r="H41" s="245"/>
      <c r="I41" s="246"/>
      <c r="J41" s="247"/>
      <c r="K41" s="247"/>
      <c r="L41" s="248"/>
      <c r="M41" s="248"/>
      <c r="N41" s="248"/>
      <c r="O41" s="248"/>
      <c r="P41" s="128">
        <f t="shared" si="0"/>
        <v>0</v>
      </c>
      <c r="Q41" s="128"/>
      <c r="R41" s="21" t="str">
        <f t="shared" si="1"/>
        <v/>
      </c>
    </row>
    <row r="42" spans="1:18" s="67" customFormat="1" ht="60" customHeight="1" x14ac:dyDescent="0.2">
      <c r="A42" s="244"/>
      <c r="B42" s="245"/>
      <c r="C42" s="245"/>
      <c r="D42" s="245"/>
      <c r="E42" s="245"/>
      <c r="F42" s="245"/>
      <c r="G42" s="245"/>
      <c r="H42" s="245"/>
      <c r="I42" s="246"/>
      <c r="J42" s="247"/>
      <c r="K42" s="247"/>
      <c r="L42" s="248"/>
      <c r="M42" s="248"/>
      <c r="N42" s="248"/>
      <c r="O42" s="248"/>
      <c r="P42" s="128">
        <f t="shared" si="0"/>
        <v>0</v>
      </c>
      <c r="Q42" s="128"/>
      <c r="R42" s="21" t="str">
        <f t="shared" si="1"/>
        <v/>
      </c>
    </row>
    <row r="43" spans="1:18" s="67" customFormat="1" ht="60" customHeight="1" x14ac:dyDescent="0.2">
      <c r="A43" s="244"/>
      <c r="B43" s="245"/>
      <c r="C43" s="245"/>
      <c r="D43" s="245"/>
      <c r="E43" s="245"/>
      <c r="F43" s="245"/>
      <c r="G43" s="245"/>
      <c r="H43" s="245"/>
      <c r="I43" s="246"/>
      <c r="J43" s="247"/>
      <c r="K43" s="247"/>
      <c r="L43" s="248"/>
      <c r="M43" s="248"/>
      <c r="N43" s="248"/>
      <c r="O43" s="248"/>
      <c r="P43" s="128">
        <f t="shared" si="0"/>
        <v>0</v>
      </c>
      <c r="Q43" s="128"/>
      <c r="R43" s="21" t="str">
        <f t="shared" si="1"/>
        <v/>
      </c>
    </row>
    <row r="44" spans="1:18" s="67" customFormat="1" ht="60" customHeight="1" x14ac:dyDescent="0.2">
      <c r="A44" s="244"/>
      <c r="B44" s="245"/>
      <c r="C44" s="245"/>
      <c r="D44" s="245"/>
      <c r="E44" s="245"/>
      <c r="F44" s="245"/>
      <c r="G44" s="245"/>
      <c r="H44" s="245"/>
      <c r="I44" s="246"/>
      <c r="J44" s="247"/>
      <c r="K44" s="247"/>
      <c r="L44" s="248"/>
      <c r="M44" s="248"/>
      <c r="N44" s="248"/>
      <c r="O44" s="248"/>
      <c r="P44" s="128">
        <f t="shared" si="0"/>
        <v>0</v>
      </c>
      <c r="Q44" s="128"/>
      <c r="R44" s="21" t="str">
        <f t="shared" si="1"/>
        <v/>
      </c>
    </row>
    <row r="45" spans="1:18" s="67" customFormat="1" ht="60" customHeight="1" x14ac:dyDescent="0.2">
      <c r="A45" s="244"/>
      <c r="B45" s="245"/>
      <c r="C45" s="245"/>
      <c r="D45" s="245"/>
      <c r="E45" s="245"/>
      <c r="F45" s="245"/>
      <c r="G45" s="245"/>
      <c r="H45" s="245"/>
      <c r="I45" s="246"/>
      <c r="J45" s="247"/>
      <c r="K45" s="247"/>
      <c r="L45" s="248"/>
      <c r="M45" s="248"/>
      <c r="N45" s="248"/>
      <c r="O45" s="248"/>
      <c r="P45" s="128">
        <f t="shared" si="0"/>
        <v>0</v>
      </c>
      <c r="Q45" s="128"/>
      <c r="R45" s="21" t="str">
        <f t="shared" si="1"/>
        <v/>
      </c>
    </row>
    <row r="46" spans="1:18" s="67" customFormat="1" ht="60" customHeight="1" x14ac:dyDescent="0.2">
      <c r="A46" s="244"/>
      <c r="B46" s="245"/>
      <c r="C46" s="245"/>
      <c r="D46" s="245"/>
      <c r="E46" s="245"/>
      <c r="F46" s="245"/>
      <c r="G46" s="245"/>
      <c r="H46" s="245"/>
      <c r="I46" s="246"/>
      <c r="J46" s="247"/>
      <c r="K46" s="247"/>
      <c r="L46" s="248"/>
      <c r="M46" s="248"/>
      <c r="N46" s="248"/>
      <c r="O46" s="248"/>
      <c r="P46" s="128">
        <f t="shared" si="0"/>
        <v>0</v>
      </c>
      <c r="Q46" s="128"/>
      <c r="R46" s="21" t="str">
        <f t="shared" si="1"/>
        <v/>
      </c>
    </row>
    <row r="47" spans="1:18" s="67" customFormat="1" ht="60" customHeight="1" x14ac:dyDescent="0.2">
      <c r="A47" s="244"/>
      <c r="B47" s="245"/>
      <c r="C47" s="245"/>
      <c r="D47" s="245"/>
      <c r="E47" s="245"/>
      <c r="F47" s="245"/>
      <c r="G47" s="245"/>
      <c r="H47" s="245"/>
      <c r="I47" s="246"/>
      <c r="J47" s="247"/>
      <c r="K47" s="247"/>
      <c r="L47" s="248"/>
      <c r="M47" s="248"/>
      <c r="N47" s="248"/>
      <c r="O47" s="248"/>
      <c r="P47" s="128">
        <f t="shared" si="0"/>
        <v>0</v>
      </c>
      <c r="Q47" s="128"/>
      <c r="R47" s="21" t="str">
        <f t="shared" si="1"/>
        <v/>
      </c>
    </row>
    <row r="48" spans="1:18" s="67" customFormat="1" ht="60" customHeight="1" x14ac:dyDescent="0.2">
      <c r="A48" s="244"/>
      <c r="B48" s="245"/>
      <c r="C48" s="245"/>
      <c r="D48" s="245"/>
      <c r="E48" s="245"/>
      <c r="F48" s="245"/>
      <c r="G48" s="245"/>
      <c r="H48" s="245"/>
      <c r="I48" s="246"/>
      <c r="J48" s="247"/>
      <c r="K48" s="247"/>
      <c r="L48" s="248"/>
      <c r="M48" s="248"/>
      <c r="N48" s="248"/>
      <c r="O48" s="248"/>
      <c r="P48" s="128">
        <f t="shared" si="0"/>
        <v>0</v>
      </c>
      <c r="Q48" s="128"/>
      <c r="R48" s="21" t="str">
        <f t="shared" si="1"/>
        <v/>
      </c>
    </row>
    <row r="49" spans="1:18" s="67" customFormat="1" ht="60" customHeight="1" x14ac:dyDescent="0.2">
      <c r="A49" s="244"/>
      <c r="B49" s="245"/>
      <c r="C49" s="245"/>
      <c r="D49" s="245"/>
      <c r="E49" s="245"/>
      <c r="F49" s="245"/>
      <c r="G49" s="245"/>
      <c r="H49" s="245"/>
      <c r="I49" s="246"/>
      <c r="J49" s="247"/>
      <c r="K49" s="247"/>
      <c r="L49" s="248"/>
      <c r="M49" s="248"/>
      <c r="N49" s="248"/>
      <c r="O49" s="248"/>
      <c r="P49" s="128">
        <f t="shared" si="0"/>
        <v>0</v>
      </c>
      <c r="Q49" s="128"/>
      <c r="R49" s="21" t="str">
        <f t="shared" si="1"/>
        <v/>
      </c>
    </row>
    <row r="50" spans="1:18" s="67" customFormat="1" ht="60" customHeight="1" x14ac:dyDescent="0.2">
      <c r="A50" s="244"/>
      <c r="B50" s="245"/>
      <c r="C50" s="245"/>
      <c r="D50" s="245"/>
      <c r="E50" s="245"/>
      <c r="F50" s="245"/>
      <c r="G50" s="245"/>
      <c r="H50" s="245"/>
      <c r="I50" s="246"/>
      <c r="J50" s="247"/>
      <c r="K50" s="247"/>
      <c r="L50" s="248"/>
      <c r="M50" s="248"/>
      <c r="N50" s="248"/>
      <c r="O50" s="248"/>
      <c r="P50" s="128">
        <f t="shared" si="0"/>
        <v>0</v>
      </c>
      <c r="Q50" s="128"/>
      <c r="R50" s="21" t="str">
        <f t="shared" si="1"/>
        <v/>
      </c>
    </row>
    <row r="51" spans="1:18" s="67" customFormat="1" ht="60" customHeight="1" x14ac:dyDescent="0.2">
      <c r="A51" s="244"/>
      <c r="B51" s="245"/>
      <c r="C51" s="245"/>
      <c r="D51" s="245"/>
      <c r="E51" s="245"/>
      <c r="F51" s="245"/>
      <c r="G51" s="245"/>
      <c r="H51" s="245"/>
      <c r="I51" s="246"/>
      <c r="J51" s="247"/>
      <c r="K51" s="247"/>
      <c r="L51" s="248"/>
      <c r="M51" s="248"/>
      <c r="N51" s="248"/>
      <c r="O51" s="248"/>
      <c r="P51" s="128">
        <f t="shared" si="0"/>
        <v>0</v>
      </c>
      <c r="Q51" s="128"/>
      <c r="R51" s="21" t="str">
        <f t="shared" si="1"/>
        <v/>
      </c>
    </row>
    <row r="52" spans="1:18" s="67" customFormat="1" ht="60" customHeight="1" x14ac:dyDescent="0.2">
      <c r="A52" s="244"/>
      <c r="B52" s="245"/>
      <c r="C52" s="245"/>
      <c r="D52" s="245"/>
      <c r="E52" s="245"/>
      <c r="F52" s="245"/>
      <c r="G52" s="245"/>
      <c r="H52" s="245"/>
      <c r="I52" s="246"/>
      <c r="J52" s="247"/>
      <c r="K52" s="247"/>
      <c r="L52" s="248"/>
      <c r="M52" s="248"/>
      <c r="N52" s="248"/>
      <c r="O52" s="248"/>
      <c r="P52" s="128">
        <f t="shared" si="0"/>
        <v>0</v>
      </c>
      <c r="Q52" s="128"/>
      <c r="R52" s="21" t="str">
        <f t="shared" si="1"/>
        <v/>
      </c>
    </row>
    <row r="53" spans="1:18" s="67" customFormat="1" ht="60" customHeight="1" x14ac:dyDescent="0.2">
      <c r="A53" s="244"/>
      <c r="B53" s="245"/>
      <c r="C53" s="245"/>
      <c r="D53" s="245"/>
      <c r="E53" s="245"/>
      <c r="F53" s="245"/>
      <c r="G53" s="245"/>
      <c r="H53" s="245"/>
      <c r="I53" s="246"/>
      <c r="J53" s="247"/>
      <c r="K53" s="247"/>
      <c r="L53" s="248"/>
      <c r="M53" s="248"/>
      <c r="N53" s="248"/>
      <c r="O53" s="248"/>
      <c r="P53" s="128">
        <f t="shared" si="0"/>
        <v>0</v>
      </c>
      <c r="Q53" s="128"/>
      <c r="R53" s="21" t="str">
        <f t="shared" si="1"/>
        <v/>
      </c>
    </row>
    <row r="54" spans="1:18" s="67" customFormat="1" ht="60" customHeight="1" x14ac:dyDescent="0.2">
      <c r="A54" s="244"/>
      <c r="B54" s="245"/>
      <c r="C54" s="245"/>
      <c r="D54" s="245"/>
      <c r="E54" s="245"/>
      <c r="F54" s="245"/>
      <c r="G54" s="245"/>
      <c r="H54" s="245"/>
      <c r="I54" s="246"/>
      <c r="J54" s="247"/>
      <c r="K54" s="247"/>
      <c r="L54" s="248"/>
      <c r="M54" s="248"/>
      <c r="N54" s="248"/>
      <c r="O54" s="248"/>
      <c r="P54" s="128">
        <f t="shared" si="0"/>
        <v>0</v>
      </c>
      <c r="Q54" s="128"/>
      <c r="R54" s="21" t="str">
        <f t="shared" si="1"/>
        <v/>
      </c>
    </row>
    <row r="55" spans="1:18" s="67" customFormat="1" ht="60" customHeight="1" x14ac:dyDescent="0.2">
      <c r="A55" s="244"/>
      <c r="B55" s="245"/>
      <c r="C55" s="245"/>
      <c r="D55" s="245"/>
      <c r="E55" s="245"/>
      <c r="F55" s="245"/>
      <c r="G55" s="245"/>
      <c r="H55" s="245"/>
      <c r="I55" s="246"/>
      <c r="J55" s="247"/>
      <c r="K55" s="247"/>
      <c r="L55" s="248"/>
      <c r="M55" s="248"/>
      <c r="N55" s="248"/>
      <c r="O55" s="248"/>
      <c r="P55" s="128">
        <f t="shared" si="0"/>
        <v>0</v>
      </c>
      <c r="Q55" s="128"/>
      <c r="R55" s="21" t="str">
        <f t="shared" si="1"/>
        <v/>
      </c>
    </row>
    <row r="56" spans="1:18" s="67" customFormat="1" ht="60" customHeight="1" x14ac:dyDescent="0.2">
      <c r="A56" s="244"/>
      <c r="B56" s="245"/>
      <c r="C56" s="245"/>
      <c r="D56" s="245"/>
      <c r="E56" s="245"/>
      <c r="F56" s="245"/>
      <c r="G56" s="245"/>
      <c r="H56" s="245"/>
      <c r="I56" s="246"/>
      <c r="J56" s="247"/>
      <c r="K56" s="247"/>
      <c r="L56" s="248"/>
      <c r="M56" s="248"/>
      <c r="N56" s="248"/>
      <c r="O56" s="248"/>
      <c r="P56" s="128">
        <f t="shared" si="0"/>
        <v>0</v>
      </c>
      <c r="Q56" s="128"/>
      <c r="R56" s="21" t="str">
        <f t="shared" si="1"/>
        <v/>
      </c>
    </row>
    <row r="57" spans="1:18" s="67" customFormat="1" ht="60" customHeight="1" x14ac:dyDescent="0.2">
      <c r="A57" s="244"/>
      <c r="B57" s="245"/>
      <c r="C57" s="245"/>
      <c r="D57" s="245"/>
      <c r="E57" s="245"/>
      <c r="F57" s="245"/>
      <c r="G57" s="245"/>
      <c r="H57" s="245"/>
      <c r="I57" s="246"/>
      <c r="J57" s="247"/>
      <c r="K57" s="247"/>
      <c r="L57" s="248"/>
      <c r="M57" s="248"/>
      <c r="N57" s="248"/>
      <c r="O57" s="248"/>
      <c r="P57" s="128">
        <f t="shared" si="0"/>
        <v>0</v>
      </c>
      <c r="Q57" s="128"/>
      <c r="R57" s="21" t="str">
        <f t="shared" si="1"/>
        <v/>
      </c>
    </row>
    <row r="58" spans="1:18" s="67" customFormat="1" ht="60" customHeight="1" x14ac:dyDescent="0.2">
      <c r="A58" s="244"/>
      <c r="B58" s="245"/>
      <c r="C58" s="245"/>
      <c r="D58" s="245"/>
      <c r="E58" s="245"/>
      <c r="F58" s="245"/>
      <c r="G58" s="245"/>
      <c r="H58" s="245"/>
      <c r="I58" s="246"/>
      <c r="J58" s="247"/>
      <c r="K58" s="247"/>
      <c r="L58" s="248"/>
      <c r="M58" s="248"/>
      <c r="N58" s="248"/>
      <c r="O58" s="248"/>
      <c r="P58" s="128">
        <f t="shared" si="0"/>
        <v>0</v>
      </c>
      <c r="Q58" s="128"/>
      <c r="R58" s="21" t="str">
        <f t="shared" si="1"/>
        <v/>
      </c>
    </row>
    <row r="59" spans="1:18" s="67" customFormat="1" ht="60" customHeight="1" x14ac:dyDescent="0.2">
      <c r="A59" s="244"/>
      <c r="B59" s="245"/>
      <c r="C59" s="245"/>
      <c r="D59" s="245"/>
      <c r="E59" s="245"/>
      <c r="F59" s="245"/>
      <c r="G59" s="245"/>
      <c r="H59" s="245"/>
      <c r="I59" s="246"/>
      <c r="J59" s="247"/>
      <c r="K59" s="247"/>
      <c r="L59" s="248"/>
      <c r="M59" s="248"/>
      <c r="N59" s="248"/>
      <c r="O59" s="248"/>
      <c r="P59" s="128">
        <f t="shared" si="0"/>
        <v>0</v>
      </c>
      <c r="Q59" s="128"/>
      <c r="R59" s="21" t="str">
        <f t="shared" si="1"/>
        <v/>
      </c>
    </row>
    <row r="60" spans="1:18" s="67" customFormat="1" ht="60" customHeight="1" x14ac:dyDescent="0.2">
      <c r="A60" s="244"/>
      <c r="B60" s="245"/>
      <c r="C60" s="245"/>
      <c r="D60" s="245"/>
      <c r="E60" s="245"/>
      <c r="F60" s="245"/>
      <c r="G60" s="245"/>
      <c r="H60" s="245"/>
      <c r="I60" s="246"/>
      <c r="J60" s="247"/>
      <c r="K60" s="247"/>
      <c r="L60" s="248"/>
      <c r="M60" s="248"/>
      <c r="N60" s="248"/>
      <c r="O60" s="248"/>
      <c r="P60" s="128">
        <f t="shared" si="0"/>
        <v>0</v>
      </c>
      <c r="Q60" s="128"/>
      <c r="R60" s="21" t="str">
        <f t="shared" si="1"/>
        <v/>
      </c>
    </row>
    <row r="61" spans="1:18" s="67" customFormat="1" ht="60" customHeight="1" x14ac:dyDescent="0.2">
      <c r="A61" s="244"/>
      <c r="B61" s="245"/>
      <c r="C61" s="245"/>
      <c r="D61" s="245"/>
      <c r="E61" s="245"/>
      <c r="F61" s="245"/>
      <c r="G61" s="245"/>
      <c r="H61" s="245"/>
      <c r="I61" s="246"/>
      <c r="J61" s="247"/>
      <c r="K61" s="247"/>
      <c r="L61" s="248"/>
      <c r="M61" s="248"/>
      <c r="N61" s="248"/>
      <c r="O61" s="248"/>
      <c r="P61" s="128">
        <f t="shared" si="0"/>
        <v>0</v>
      </c>
      <c r="Q61" s="128"/>
      <c r="R61" s="21" t="str">
        <f t="shared" si="1"/>
        <v/>
      </c>
    </row>
    <row r="62" spans="1:18" s="67" customFormat="1" ht="60" customHeight="1" x14ac:dyDescent="0.2">
      <c r="A62" s="244"/>
      <c r="B62" s="245"/>
      <c r="C62" s="245"/>
      <c r="D62" s="245"/>
      <c r="E62" s="245"/>
      <c r="F62" s="245"/>
      <c r="G62" s="245"/>
      <c r="H62" s="245"/>
      <c r="I62" s="246"/>
      <c r="J62" s="247"/>
      <c r="K62" s="247"/>
      <c r="L62" s="248"/>
      <c r="M62" s="248"/>
      <c r="N62" s="248"/>
      <c r="O62" s="248"/>
      <c r="P62" s="128">
        <f t="shared" si="0"/>
        <v>0</v>
      </c>
      <c r="Q62" s="128"/>
      <c r="R62" s="21" t="str">
        <f t="shared" si="1"/>
        <v/>
      </c>
    </row>
    <row r="63" spans="1:18" s="67" customFormat="1" ht="60" customHeight="1" x14ac:dyDescent="0.2">
      <c r="A63" s="244"/>
      <c r="B63" s="245"/>
      <c r="C63" s="245"/>
      <c r="D63" s="245"/>
      <c r="E63" s="245"/>
      <c r="F63" s="245"/>
      <c r="G63" s="245"/>
      <c r="H63" s="245"/>
      <c r="I63" s="246"/>
      <c r="J63" s="247"/>
      <c r="K63" s="247"/>
      <c r="L63" s="248"/>
      <c r="M63" s="248"/>
      <c r="N63" s="248"/>
      <c r="O63" s="248"/>
      <c r="P63" s="128">
        <f t="shared" si="0"/>
        <v>0</v>
      </c>
      <c r="Q63" s="128"/>
      <c r="R63" s="21" t="str">
        <f t="shared" si="1"/>
        <v/>
      </c>
    </row>
    <row r="64" spans="1:18" s="67" customFormat="1" ht="60" customHeight="1" x14ac:dyDescent="0.2">
      <c r="A64" s="244"/>
      <c r="B64" s="245"/>
      <c r="C64" s="245"/>
      <c r="D64" s="245"/>
      <c r="E64" s="245"/>
      <c r="F64" s="245"/>
      <c r="G64" s="245"/>
      <c r="H64" s="245"/>
      <c r="I64" s="246"/>
      <c r="J64" s="247"/>
      <c r="K64" s="247"/>
      <c r="L64" s="248"/>
      <c r="M64" s="248"/>
      <c r="N64" s="248"/>
      <c r="O64" s="248"/>
      <c r="P64" s="128">
        <f t="shared" si="0"/>
        <v>0</v>
      </c>
      <c r="Q64" s="128"/>
      <c r="R64" s="21" t="str">
        <f t="shared" si="1"/>
        <v/>
      </c>
    </row>
    <row r="65" spans="1:18" s="67" customFormat="1" ht="60" customHeight="1" x14ac:dyDescent="0.2">
      <c r="A65" s="244"/>
      <c r="B65" s="245"/>
      <c r="C65" s="245"/>
      <c r="D65" s="245"/>
      <c r="E65" s="245"/>
      <c r="F65" s="245"/>
      <c r="G65" s="245"/>
      <c r="H65" s="245"/>
      <c r="I65" s="246"/>
      <c r="J65" s="247"/>
      <c r="K65" s="247"/>
      <c r="L65" s="248"/>
      <c r="M65" s="248"/>
      <c r="N65" s="248"/>
      <c r="O65" s="248"/>
      <c r="P65" s="128">
        <f t="shared" si="0"/>
        <v>0</v>
      </c>
      <c r="Q65" s="128"/>
      <c r="R65" s="21" t="str">
        <f t="shared" si="1"/>
        <v/>
      </c>
    </row>
    <row r="66" spans="1:18" s="67" customFormat="1" ht="60" customHeight="1" x14ac:dyDescent="0.2">
      <c r="A66" s="244"/>
      <c r="B66" s="245"/>
      <c r="C66" s="245"/>
      <c r="D66" s="245"/>
      <c r="E66" s="245"/>
      <c r="F66" s="245"/>
      <c r="G66" s="245"/>
      <c r="H66" s="245"/>
      <c r="I66" s="246"/>
      <c r="J66" s="247"/>
      <c r="K66" s="247"/>
      <c r="L66" s="248"/>
      <c r="M66" s="248"/>
      <c r="N66" s="248"/>
      <c r="O66" s="248"/>
      <c r="P66" s="128">
        <f t="shared" si="0"/>
        <v>0</v>
      </c>
      <c r="Q66" s="128"/>
      <c r="R66" s="21" t="str">
        <f t="shared" si="1"/>
        <v/>
      </c>
    </row>
    <row r="67" spans="1:18" s="67" customFormat="1" ht="60" customHeight="1" x14ac:dyDescent="0.2">
      <c r="A67" s="244"/>
      <c r="B67" s="245"/>
      <c r="C67" s="245"/>
      <c r="D67" s="245"/>
      <c r="E67" s="245"/>
      <c r="F67" s="245"/>
      <c r="G67" s="245"/>
      <c r="H67" s="245"/>
      <c r="I67" s="246"/>
      <c r="J67" s="247"/>
      <c r="K67" s="247"/>
      <c r="L67" s="248"/>
      <c r="M67" s="248"/>
      <c r="N67" s="248"/>
      <c r="O67" s="248"/>
      <c r="P67" s="128">
        <f t="shared" si="0"/>
        <v>0</v>
      </c>
      <c r="Q67" s="128"/>
      <c r="R67" s="21" t="str">
        <f t="shared" si="1"/>
        <v/>
      </c>
    </row>
    <row r="68" spans="1:18" s="67" customFormat="1" ht="60" customHeight="1" x14ac:dyDescent="0.2">
      <c r="A68" s="244"/>
      <c r="B68" s="245"/>
      <c r="C68" s="245"/>
      <c r="D68" s="245"/>
      <c r="E68" s="245"/>
      <c r="F68" s="245"/>
      <c r="G68" s="245"/>
      <c r="H68" s="245"/>
      <c r="I68" s="246"/>
      <c r="J68" s="247"/>
      <c r="K68" s="247"/>
      <c r="L68" s="248"/>
      <c r="M68" s="248"/>
      <c r="N68" s="248"/>
      <c r="O68" s="248"/>
      <c r="P68" s="128">
        <f t="shared" si="0"/>
        <v>0</v>
      </c>
      <c r="Q68" s="128"/>
      <c r="R68" s="21" t="str">
        <f t="shared" si="1"/>
        <v/>
      </c>
    </row>
    <row r="69" spans="1:18" s="67" customFormat="1" ht="60" customHeight="1" x14ac:dyDescent="0.2">
      <c r="A69" s="244"/>
      <c r="B69" s="245"/>
      <c r="C69" s="245"/>
      <c r="D69" s="245"/>
      <c r="E69" s="245"/>
      <c r="F69" s="245"/>
      <c r="G69" s="245"/>
      <c r="H69" s="245"/>
      <c r="I69" s="246"/>
      <c r="J69" s="247"/>
      <c r="K69" s="247"/>
      <c r="L69" s="248"/>
      <c r="M69" s="248"/>
      <c r="N69" s="248"/>
      <c r="O69" s="248"/>
      <c r="P69" s="128">
        <f t="shared" si="0"/>
        <v>0</v>
      </c>
      <c r="Q69" s="128"/>
      <c r="R69" s="21" t="str">
        <f t="shared" si="1"/>
        <v/>
      </c>
    </row>
    <row r="70" spans="1:18" s="67" customFormat="1" ht="60" customHeight="1" x14ac:dyDescent="0.2">
      <c r="A70" s="244"/>
      <c r="B70" s="245"/>
      <c r="C70" s="245"/>
      <c r="D70" s="245"/>
      <c r="E70" s="245"/>
      <c r="F70" s="245"/>
      <c r="G70" s="245"/>
      <c r="H70" s="245"/>
      <c r="I70" s="246"/>
      <c r="J70" s="247"/>
      <c r="K70" s="247"/>
      <c r="L70" s="248"/>
      <c r="M70" s="248"/>
      <c r="N70" s="248"/>
      <c r="O70" s="248"/>
      <c r="P70" s="128">
        <f t="shared" si="0"/>
        <v>0</v>
      </c>
      <c r="Q70" s="128"/>
      <c r="R70" s="21" t="str">
        <f t="shared" si="1"/>
        <v/>
      </c>
    </row>
    <row r="71" spans="1:18" s="67" customFormat="1" ht="60" customHeight="1" x14ac:dyDescent="0.2">
      <c r="A71" s="244"/>
      <c r="B71" s="245"/>
      <c r="C71" s="245"/>
      <c r="D71" s="245"/>
      <c r="E71" s="245"/>
      <c r="F71" s="245"/>
      <c r="G71" s="245"/>
      <c r="H71" s="245"/>
      <c r="I71" s="246"/>
      <c r="J71" s="247"/>
      <c r="K71" s="247"/>
      <c r="L71" s="248"/>
      <c r="M71" s="248"/>
      <c r="N71" s="248"/>
      <c r="O71" s="248"/>
      <c r="P71" s="128">
        <f t="shared" si="0"/>
        <v>0</v>
      </c>
      <c r="Q71" s="128"/>
      <c r="R71" s="21" t="str">
        <f t="shared" si="1"/>
        <v/>
      </c>
    </row>
    <row r="72" spans="1:18" s="67" customFormat="1" ht="60" customHeight="1" x14ac:dyDescent="0.2">
      <c r="A72" s="244"/>
      <c r="B72" s="245"/>
      <c r="C72" s="245"/>
      <c r="D72" s="245"/>
      <c r="E72" s="245"/>
      <c r="F72" s="245"/>
      <c r="G72" s="245"/>
      <c r="H72" s="245"/>
      <c r="I72" s="246"/>
      <c r="J72" s="247"/>
      <c r="K72" s="247"/>
      <c r="L72" s="248"/>
      <c r="M72" s="248"/>
      <c r="N72" s="248"/>
      <c r="O72" s="248"/>
      <c r="P72" s="128">
        <f t="shared" si="0"/>
        <v>0</v>
      </c>
      <c r="Q72" s="128"/>
      <c r="R72" s="21" t="str">
        <f t="shared" si="1"/>
        <v/>
      </c>
    </row>
    <row r="73" spans="1:18" s="67" customFormat="1" ht="60" customHeight="1" x14ac:dyDescent="0.2">
      <c r="A73" s="244"/>
      <c r="B73" s="245"/>
      <c r="C73" s="245"/>
      <c r="D73" s="245"/>
      <c r="E73" s="245"/>
      <c r="F73" s="245"/>
      <c r="G73" s="245"/>
      <c r="H73" s="245"/>
      <c r="I73" s="246"/>
      <c r="J73" s="247"/>
      <c r="K73" s="247"/>
      <c r="L73" s="248"/>
      <c r="M73" s="248"/>
      <c r="N73" s="248"/>
      <c r="O73" s="248"/>
      <c r="P73" s="128">
        <f t="shared" si="0"/>
        <v>0</v>
      </c>
      <c r="Q73" s="128"/>
      <c r="R73" s="21" t="str">
        <f t="shared" si="1"/>
        <v/>
      </c>
    </row>
    <row r="74" spans="1:18" s="67" customFormat="1" ht="60" customHeight="1" x14ac:dyDescent="0.2">
      <c r="A74" s="244"/>
      <c r="B74" s="245"/>
      <c r="C74" s="245"/>
      <c r="D74" s="245"/>
      <c r="E74" s="245"/>
      <c r="F74" s="245"/>
      <c r="G74" s="245"/>
      <c r="H74" s="245"/>
      <c r="I74" s="246"/>
      <c r="J74" s="247"/>
      <c r="K74" s="247"/>
      <c r="L74" s="248"/>
      <c r="M74" s="248"/>
      <c r="N74" s="248"/>
      <c r="O74" s="248"/>
      <c r="P74" s="128">
        <f t="shared" si="0"/>
        <v>0</v>
      </c>
      <c r="Q74" s="128"/>
      <c r="R74" s="21" t="str">
        <f t="shared" si="1"/>
        <v/>
      </c>
    </row>
    <row r="75" spans="1:18" s="67" customFormat="1" ht="60" customHeight="1" x14ac:dyDescent="0.2">
      <c r="A75" s="244"/>
      <c r="B75" s="245"/>
      <c r="C75" s="245"/>
      <c r="D75" s="245"/>
      <c r="E75" s="245"/>
      <c r="F75" s="245"/>
      <c r="G75" s="245"/>
      <c r="H75" s="245"/>
      <c r="I75" s="246"/>
      <c r="J75" s="247"/>
      <c r="K75" s="247"/>
      <c r="L75" s="248"/>
      <c r="M75" s="248"/>
      <c r="N75" s="248"/>
      <c r="O75" s="248"/>
      <c r="P75" s="128">
        <f t="shared" si="0"/>
        <v>0</v>
      </c>
      <c r="Q75" s="128"/>
      <c r="R75" s="21" t="str">
        <f t="shared" si="1"/>
        <v/>
      </c>
    </row>
    <row r="76" spans="1:18" s="67" customFormat="1" ht="60" customHeight="1" x14ac:dyDescent="0.2">
      <c r="A76" s="244"/>
      <c r="B76" s="245"/>
      <c r="C76" s="245"/>
      <c r="D76" s="245"/>
      <c r="E76" s="245"/>
      <c r="F76" s="245"/>
      <c r="G76" s="245"/>
      <c r="H76" s="245"/>
      <c r="I76" s="246"/>
      <c r="J76" s="247"/>
      <c r="K76" s="247"/>
      <c r="L76" s="248"/>
      <c r="M76" s="248"/>
      <c r="N76" s="248"/>
      <c r="O76" s="248"/>
      <c r="P76" s="128">
        <f t="shared" si="0"/>
        <v>0</v>
      </c>
      <c r="Q76" s="128"/>
      <c r="R76" s="21" t="str">
        <f t="shared" si="1"/>
        <v/>
      </c>
    </row>
    <row r="77" spans="1:18" s="67" customFormat="1" ht="60" customHeight="1" x14ac:dyDescent="0.2">
      <c r="A77" s="244"/>
      <c r="B77" s="245"/>
      <c r="C77" s="245"/>
      <c r="D77" s="245"/>
      <c r="E77" s="245"/>
      <c r="F77" s="245"/>
      <c r="G77" s="245"/>
      <c r="H77" s="245"/>
      <c r="I77" s="246"/>
      <c r="J77" s="247"/>
      <c r="K77" s="247"/>
      <c r="L77" s="248"/>
      <c r="M77" s="248"/>
      <c r="N77" s="248"/>
      <c r="O77" s="248"/>
      <c r="P77" s="128">
        <f t="shared" ref="P77:P91" si="2">(($N77-$L77)*1440)</f>
        <v>0</v>
      </c>
      <c r="Q77" s="128"/>
      <c r="R77" s="21" t="str">
        <f t="shared" si="1"/>
        <v/>
      </c>
    </row>
    <row r="78" spans="1:18" s="67" customFormat="1" ht="60" customHeight="1" x14ac:dyDescent="0.2">
      <c r="A78" s="244"/>
      <c r="B78" s="245"/>
      <c r="C78" s="245"/>
      <c r="D78" s="245"/>
      <c r="E78" s="245"/>
      <c r="F78" s="245"/>
      <c r="G78" s="245"/>
      <c r="H78" s="245"/>
      <c r="I78" s="246"/>
      <c r="J78" s="247"/>
      <c r="K78" s="247"/>
      <c r="L78" s="248"/>
      <c r="M78" s="248"/>
      <c r="N78" s="248"/>
      <c r="O78" s="248"/>
      <c r="P78" s="128">
        <f t="shared" si="2"/>
        <v>0</v>
      </c>
      <c r="Q78" s="128"/>
      <c r="R78" s="21" t="str">
        <f t="shared" ref="R78:R91" si="3">IF(AND($L78&lt;$N77,$J78=$J77,$L78&gt;0),"WARNING: Time Cannot Overlap","")</f>
        <v/>
      </c>
    </row>
    <row r="79" spans="1:18" s="67" customFormat="1" ht="60" customHeight="1" x14ac:dyDescent="0.2">
      <c r="A79" s="244"/>
      <c r="B79" s="245"/>
      <c r="C79" s="245"/>
      <c r="D79" s="245"/>
      <c r="E79" s="245"/>
      <c r="F79" s="245"/>
      <c r="G79" s="245"/>
      <c r="H79" s="245"/>
      <c r="I79" s="246"/>
      <c r="J79" s="247"/>
      <c r="K79" s="247"/>
      <c r="L79" s="248"/>
      <c r="M79" s="248"/>
      <c r="N79" s="248"/>
      <c r="O79" s="248"/>
      <c r="P79" s="128">
        <f t="shared" si="2"/>
        <v>0</v>
      </c>
      <c r="Q79" s="128"/>
      <c r="R79" s="21" t="str">
        <f t="shared" si="3"/>
        <v/>
      </c>
    </row>
    <row r="80" spans="1:18" s="67" customFormat="1" ht="60" customHeight="1" x14ac:dyDescent="0.2">
      <c r="A80" s="244"/>
      <c r="B80" s="245"/>
      <c r="C80" s="245"/>
      <c r="D80" s="245"/>
      <c r="E80" s="245"/>
      <c r="F80" s="245"/>
      <c r="G80" s="245"/>
      <c r="H80" s="245"/>
      <c r="I80" s="246"/>
      <c r="J80" s="247"/>
      <c r="K80" s="247"/>
      <c r="L80" s="248"/>
      <c r="M80" s="248"/>
      <c r="N80" s="248"/>
      <c r="O80" s="248"/>
      <c r="P80" s="128">
        <f t="shared" si="2"/>
        <v>0</v>
      </c>
      <c r="Q80" s="128"/>
      <c r="R80" s="21" t="str">
        <f t="shared" si="3"/>
        <v/>
      </c>
    </row>
    <row r="81" spans="1:18" s="67" customFormat="1" ht="60" customHeight="1" x14ac:dyDescent="0.2">
      <c r="A81" s="244"/>
      <c r="B81" s="245"/>
      <c r="C81" s="245"/>
      <c r="D81" s="245"/>
      <c r="E81" s="245"/>
      <c r="F81" s="245"/>
      <c r="G81" s="245"/>
      <c r="H81" s="245"/>
      <c r="I81" s="246"/>
      <c r="J81" s="247"/>
      <c r="K81" s="247"/>
      <c r="L81" s="248"/>
      <c r="M81" s="248"/>
      <c r="N81" s="248"/>
      <c r="O81" s="248"/>
      <c r="P81" s="128">
        <f t="shared" si="2"/>
        <v>0</v>
      </c>
      <c r="Q81" s="128"/>
      <c r="R81" s="21" t="str">
        <f t="shared" si="3"/>
        <v/>
      </c>
    </row>
    <row r="82" spans="1:18" s="67" customFormat="1" ht="60" customHeight="1" x14ac:dyDescent="0.2">
      <c r="A82" s="244"/>
      <c r="B82" s="245"/>
      <c r="C82" s="245"/>
      <c r="D82" s="245"/>
      <c r="E82" s="245"/>
      <c r="F82" s="245"/>
      <c r="G82" s="245"/>
      <c r="H82" s="245"/>
      <c r="I82" s="246"/>
      <c r="J82" s="247"/>
      <c r="K82" s="247"/>
      <c r="L82" s="248"/>
      <c r="M82" s="248"/>
      <c r="N82" s="248"/>
      <c r="O82" s="248"/>
      <c r="P82" s="128">
        <f t="shared" si="2"/>
        <v>0</v>
      </c>
      <c r="Q82" s="128"/>
      <c r="R82" s="21" t="str">
        <f t="shared" si="3"/>
        <v/>
      </c>
    </row>
    <row r="83" spans="1:18" s="67" customFormat="1" ht="60" customHeight="1" x14ac:dyDescent="0.2">
      <c r="A83" s="244"/>
      <c r="B83" s="245"/>
      <c r="C83" s="245"/>
      <c r="D83" s="245"/>
      <c r="E83" s="245"/>
      <c r="F83" s="245"/>
      <c r="G83" s="245"/>
      <c r="H83" s="245"/>
      <c r="I83" s="246"/>
      <c r="J83" s="247"/>
      <c r="K83" s="247"/>
      <c r="L83" s="248"/>
      <c r="M83" s="248"/>
      <c r="N83" s="248"/>
      <c r="O83" s="248"/>
      <c r="P83" s="128">
        <f t="shared" si="2"/>
        <v>0</v>
      </c>
      <c r="Q83" s="128"/>
      <c r="R83" s="21" t="str">
        <f t="shared" si="3"/>
        <v/>
      </c>
    </row>
    <row r="84" spans="1:18" s="67" customFormat="1" ht="60" customHeight="1" x14ac:dyDescent="0.2">
      <c r="A84" s="244"/>
      <c r="B84" s="245"/>
      <c r="C84" s="245"/>
      <c r="D84" s="245"/>
      <c r="E84" s="245"/>
      <c r="F84" s="245"/>
      <c r="G84" s="245"/>
      <c r="H84" s="245"/>
      <c r="I84" s="246"/>
      <c r="J84" s="247"/>
      <c r="K84" s="247"/>
      <c r="L84" s="248"/>
      <c r="M84" s="248"/>
      <c r="N84" s="248"/>
      <c r="O84" s="248"/>
      <c r="P84" s="128">
        <f t="shared" si="2"/>
        <v>0</v>
      </c>
      <c r="Q84" s="128"/>
      <c r="R84" s="21" t="str">
        <f t="shared" si="3"/>
        <v/>
      </c>
    </row>
    <row r="85" spans="1:18" s="67" customFormat="1" ht="60" customHeight="1" x14ac:dyDescent="0.2">
      <c r="A85" s="244"/>
      <c r="B85" s="245"/>
      <c r="C85" s="245"/>
      <c r="D85" s="245"/>
      <c r="E85" s="245"/>
      <c r="F85" s="245"/>
      <c r="G85" s="245"/>
      <c r="H85" s="245"/>
      <c r="I85" s="246"/>
      <c r="J85" s="247"/>
      <c r="K85" s="247"/>
      <c r="L85" s="248"/>
      <c r="M85" s="248"/>
      <c r="N85" s="248"/>
      <c r="O85" s="248"/>
      <c r="P85" s="128">
        <f t="shared" si="2"/>
        <v>0</v>
      </c>
      <c r="Q85" s="128"/>
      <c r="R85" s="21" t="str">
        <f t="shared" si="3"/>
        <v/>
      </c>
    </row>
    <row r="86" spans="1:18" s="67" customFormat="1" ht="60" customHeight="1" x14ac:dyDescent="0.2">
      <c r="A86" s="244"/>
      <c r="B86" s="245"/>
      <c r="C86" s="245"/>
      <c r="D86" s="245"/>
      <c r="E86" s="245"/>
      <c r="F86" s="245"/>
      <c r="G86" s="245"/>
      <c r="H86" s="245"/>
      <c r="I86" s="246"/>
      <c r="J86" s="247"/>
      <c r="K86" s="247"/>
      <c r="L86" s="248"/>
      <c r="M86" s="248"/>
      <c r="N86" s="248"/>
      <c r="O86" s="248"/>
      <c r="P86" s="128">
        <f t="shared" si="2"/>
        <v>0</v>
      </c>
      <c r="Q86" s="128"/>
      <c r="R86" s="21" t="str">
        <f t="shared" si="3"/>
        <v/>
      </c>
    </row>
    <row r="87" spans="1:18" s="67" customFormat="1" ht="60" customHeight="1" x14ac:dyDescent="0.2">
      <c r="A87" s="244"/>
      <c r="B87" s="245"/>
      <c r="C87" s="245"/>
      <c r="D87" s="245"/>
      <c r="E87" s="245"/>
      <c r="F87" s="245"/>
      <c r="G87" s="245"/>
      <c r="H87" s="245"/>
      <c r="I87" s="246"/>
      <c r="J87" s="247"/>
      <c r="K87" s="247"/>
      <c r="L87" s="248"/>
      <c r="M87" s="248"/>
      <c r="N87" s="248"/>
      <c r="O87" s="248"/>
      <c r="P87" s="128">
        <f t="shared" si="2"/>
        <v>0</v>
      </c>
      <c r="Q87" s="128"/>
      <c r="R87" s="21" t="str">
        <f t="shared" si="3"/>
        <v/>
      </c>
    </row>
    <row r="88" spans="1:18" s="67" customFormat="1" ht="60" customHeight="1" x14ac:dyDescent="0.2">
      <c r="A88" s="244"/>
      <c r="B88" s="245"/>
      <c r="C88" s="245"/>
      <c r="D88" s="245"/>
      <c r="E88" s="245"/>
      <c r="F88" s="245"/>
      <c r="G88" s="245"/>
      <c r="H88" s="245"/>
      <c r="I88" s="246"/>
      <c r="J88" s="247"/>
      <c r="K88" s="247"/>
      <c r="L88" s="248"/>
      <c r="M88" s="248"/>
      <c r="N88" s="248"/>
      <c r="O88" s="248"/>
      <c r="P88" s="128">
        <f t="shared" si="2"/>
        <v>0</v>
      </c>
      <c r="Q88" s="128"/>
      <c r="R88" s="21" t="str">
        <f t="shared" si="3"/>
        <v/>
      </c>
    </row>
    <row r="89" spans="1:18" s="67" customFormat="1" ht="60" customHeight="1" x14ac:dyDescent="0.2">
      <c r="A89" s="244"/>
      <c r="B89" s="245"/>
      <c r="C89" s="245"/>
      <c r="D89" s="245"/>
      <c r="E89" s="245"/>
      <c r="F89" s="245"/>
      <c r="G89" s="245"/>
      <c r="H89" s="245"/>
      <c r="I89" s="246"/>
      <c r="J89" s="247"/>
      <c r="K89" s="247"/>
      <c r="L89" s="248"/>
      <c r="M89" s="248"/>
      <c r="N89" s="248"/>
      <c r="O89" s="248"/>
      <c r="P89" s="128">
        <f t="shared" si="2"/>
        <v>0</v>
      </c>
      <c r="Q89" s="128"/>
      <c r="R89" s="21" t="str">
        <f t="shared" si="3"/>
        <v/>
      </c>
    </row>
    <row r="90" spans="1:18" s="67" customFormat="1" ht="60" customHeight="1" x14ac:dyDescent="0.2">
      <c r="A90" s="244"/>
      <c r="B90" s="245"/>
      <c r="C90" s="245"/>
      <c r="D90" s="245"/>
      <c r="E90" s="245"/>
      <c r="F90" s="245"/>
      <c r="G90" s="245"/>
      <c r="H90" s="245"/>
      <c r="I90" s="246"/>
      <c r="J90" s="247"/>
      <c r="K90" s="247"/>
      <c r="L90" s="248"/>
      <c r="M90" s="248"/>
      <c r="N90" s="248"/>
      <c r="O90" s="248"/>
      <c r="P90" s="128">
        <f t="shared" si="2"/>
        <v>0</v>
      </c>
      <c r="Q90" s="128"/>
      <c r="R90" s="21" t="str">
        <f t="shared" si="3"/>
        <v/>
      </c>
    </row>
    <row r="91" spans="1:18" s="67" customFormat="1" ht="60" customHeight="1" x14ac:dyDescent="0.2">
      <c r="A91" s="244"/>
      <c r="B91" s="245"/>
      <c r="C91" s="245"/>
      <c r="D91" s="245"/>
      <c r="E91" s="245"/>
      <c r="F91" s="245"/>
      <c r="G91" s="245"/>
      <c r="H91" s="245"/>
      <c r="I91" s="246"/>
      <c r="J91" s="247"/>
      <c r="K91" s="247"/>
      <c r="L91" s="248"/>
      <c r="M91" s="248"/>
      <c r="N91" s="248"/>
      <c r="O91" s="248"/>
      <c r="P91" s="128">
        <f t="shared" si="2"/>
        <v>0</v>
      </c>
      <c r="Q91" s="128"/>
      <c r="R91" s="21" t="str">
        <f t="shared" si="3"/>
        <v/>
      </c>
    </row>
    <row r="92" spans="1:18" ht="15" hidden="1" customHeight="1" x14ac:dyDescent="0.2">
      <c r="A92" s="65"/>
      <c r="B92" s="65"/>
      <c r="C92" s="65"/>
      <c r="D92" s="65"/>
      <c r="E92" s="65"/>
      <c r="F92" s="65"/>
      <c r="G92" s="65"/>
      <c r="H92" s="65"/>
      <c r="I92" s="65"/>
      <c r="J92" s="65"/>
      <c r="K92" s="65"/>
      <c r="L92" s="65"/>
      <c r="M92" s="65"/>
      <c r="N92" s="65"/>
      <c r="O92" s="65"/>
    </row>
    <row r="93" spans="1:18" ht="15" hidden="1" customHeight="1" x14ac:dyDescent="0.2">
      <c r="A93" s="65"/>
      <c r="B93" s="65"/>
      <c r="C93" s="65"/>
      <c r="D93" s="65"/>
      <c r="E93" s="65"/>
      <c r="F93" s="65"/>
      <c r="G93" s="65"/>
      <c r="H93" s="65"/>
      <c r="I93" s="65"/>
      <c r="J93" s="65"/>
      <c r="K93" s="65"/>
      <c r="L93" s="65"/>
      <c r="M93" s="65"/>
      <c r="N93" s="65"/>
      <c r="O93" s="65"/>
      <c r="P93" s="65"/>
      <c r="Q93" s="65"/>
    </row>
    <row r="94" spans="1:18" ht="15" hidden="1" customHeight="1" x14ac:dyDescent="0.2">
      <c r="A94" s="65"/>
      <c r="B94" s="65"/>
      <c r="C94" s="65"/>
      <c r="D94" s="65"/>
      <c r="E94" s="65"/>
      <c r="F94" s="65"/>
      <c r="G94" s="65"/>
      <c r="H94" s="65"/>
      <c r="I94" s="65"/>
      <c r="J94" s="65"/>
      <c r="K94" s="65"/>
      <c r="L94" s="65"/>
      <c r="M94" s="65"/>
      <c r="N94" s="65"/>
      <c r="O94" s="65"/>
    </row>
    <row r="95" spans="1:18" ht="15" hidden="1" customHeight="1" x14ac:dyDescent="0.2">
      <c r="A95" s="65"/>
      <c r="B95" s="65"/>
      <c r="C95" s="65"/>
      <c r="D95" s="65"/>
      <c r="E95" s="65"/>
      <c r="F95" s="65"/>
      <c r="G95" s="65"/>
      <c r="H95" s="65"/>
      <c r="I95" s="65"/>
      <c r="J95" s="65"/>
      <c r="K95" s="65"/>
      <c r="L95" s="65"/>
      <c r="M95" s="65"/>
      <c r="N95" s="65"/>
      <c r="O95" s="65"/>
    </row>
    <row r="96" spans="1:18" ht="15" hidden="1" customHeight="1" x14ac:dyDescent="0.2">
      <c r="A96" s="65"/>
      <c r="B96" s="65"/>
      <c r="C96" s="65"/>
      <c r="D96" s="65"/>
      <c r="E96" s="65"/>
      <c r="F96" s="65"/>
      <c r="G96" s="65"/>
      <c r="H96" s="65"/>
      <c r="I96" s="65"/>
      <c r="J96" s="65"/>
      <c r="K96" s="65"/>
      <c r="L96" s="65"/>
      <c r="M96" s="65"/>
      <c r="N96" s="65"/>
      <c r="O96" s="65"/>
    </row>
    <row r="97" spans="1:17" s="5" customFormat="1" ht="15" hidden="1" customHeight="1" x14ac:dyDescent="0.2">
      <c r="A97" s="65"/>
      <c r="B97" s="65"/>
      <c r="C97" s="65"/>
      <c r="D97" s="65"/>
      <c r="E97" s="65"/>
      <c r="F97" s="65"/>
      <c r="G97" s="65"/>
      <c r="H97" s="65"/>
      <c r="I97" s="65"/>
      <c r="J97" s="65"/>
      <c r="K97" s="65"/>
      <c r="L97" s="65"/>
      <c r="M97" s="65"/>
      <c r="N97" s="65"/>
      <c r="O97" s="65"/>
      <c r="P97" s="65"/>
      <c r="Q97" s="65"/>
    </row>
    <row r="98" spans="1:17" s="5" customFormat="1" ht="15" hidden="1" customHeight="1" x14ac:dyDescent="0.2">
      <c r="A98" s="65"/>
      <c r="B98" s="64"/>
      <c r="C98" s="64"/>
      <c r="D98" s="64"/>
      <c r="E98" s="64"/>
      <c r="F98" s="64"/>
      <c r="G98" s="64"/>
      <c r="H98" s="64"/>
      <c r="I98" s="64"/>
      <c r="J98" s="64"/>
      <c r="K98" s="64"/>
      <c r="L98" s="64"/>
      <c r="M98" s="64"/>
      <c r="N98" s="64"/>
      <c r="O98" s="64"/>
      <c r="P98" s="64"/>
      <c r="Q98" s="64"/>
    </row>
    <row r="99" spans="1:17" s="5" customFormat="1" ht="15" hidden="1" customHeight="1" x14ac:dyDescent="0.2">
      <c r="A99" s="53"/>
      <c r="B99" s="53"/>
      <c r="C99" s="53"/>
      <c r="D99" s="53"/>
      <c r="E99" s="53"/>
      <c r="F99" s="53"/>
      <c r="G99" s="53"/>
      <c r="H99" s="53"/>
      <c r="I99" s="53"/>
      <c r="J99" s="53"/>
      <c r="K99" s="53"/>
      <c r="L99" s="53"/>
      <c r="M99" s="53"/>
      <c r="N99" s="53"/>
      <c r="O99" s="53"/>
      <c r="P99"/>
      <c r="Q99"/>
    </row>
    <row r="100" spans="1:17" s="5" customFormat="1" ht="15" hidden="1" customHeight="1" x14ac:dyDescent="0.2">
      <c r="A100" s="65"/>
      <c r="B100" s="66"/>
      <c r="C100" s="66"/>
      <c r="D100" s="66"/>
      <c r="E100" s="66"/>
      <c r="F100" s="66"/>
      <c r="G100" s="66"/>
      <c r="H100" s="66"/>
      <c r="I100" s="66"/>
      <c r="J100" s="66"/>
      <c r="K100" s="66"/>
      <c r="L100" s="66"/>
      <c r="M100" s="66"/>
      <c r="N100" s="66"/>
      <c r="O100" s="66"/>
      <c r="P100" s="66"/>
      <c r="Q100" s="66"/>
    </row>
    <row r="101" spans="1:17" s="5" customFormat="1" ht="15" hidden="1" customHeight="1" x14ac:dyDescent="0.2">
      <c r="A101" s="65"/>
      <c r="B101" s="64"/>
      <c r="C101" s="64"/>
      <c r="D101" s="64"/>
      <c r="E101" s="64"/>
      <c r="F101" s="64"/>
      <c r="G101" s="64"/>
      <c r="H101" s="64"/>
      <c r="I101" s="64"/>
      <c r="J101" s="64"/>
      <c r="K101" s="64"/>
      <c r="L101" s="64"/>
      <c r="M101" s="64"/>
      <c r="N101" s="64"/>
      <c r="O101" s="64"/>
      <c r="P101" s="64"/>
      <c r="Q101" s="64"/>
    </row>
    <row r="102" spans="1:17" s="5" customFormat="1" ht="15" hidden="1" customHeight="1" x14ac:dyDescent="0.2">
      <c r="A102" s="53"/>
      <c r="B102" s="53"/>
      <c r="C102" s="53"/>
      <c r="D102" s="53"/>
      <c r="E102" s="53"/>
      <c r="F102" s="53"/>
      <c r="G102" s="53"/>
      <c r="H102" s="53"/>
      <c r="I102" s="53"/>
      <c r="J102" s="53"/>
      <c r="K102" s="53"/>
      <c r="L102" s="53"/>
      <c r="M102" s="53"/>
      <c r="N102" s="63"/>
      <c r="O102"/>
      <c r="P102"/>
      <c r="Q102"/>
    </row>
    <row r="103" spans="1:17" s="5" customFormat="1" ht="15" hidden="1" customHeight="1" x14ac:dyDescent="0.2">
      <c r="A103" s="53"/>
      <c r="B103" s="53"/>
      <c r="C103" s="53"/>
      <c r="D103" s="53"/>
      <c r="E103" s="53"/>
      <c r="F103" s="53"/>
      <c r="G103" s="53"/>
      <c r="H103" s="53"/>
      <c r="I103" s="53"/>
      <c r="J103" s="53"/>
      <c r="K103" s="53"/>
      <c r="L103" s="53"/>
      <c r="M103" s="53"/>
      <c r="N103" s="53"/>
      <c r="O103" s="53"/>
      <c r="P103"/>
      <c r="Q103"/>
    </row>
    <row r="104" spans="1:17" s="5" customFormat="1" ht="15" hidden="1" customHeight="1" x14ac:dyDescent="0.2">
      <c r="A104"/>
      <c r="B104"/>
      <c r="C104"/>
      <c r="D104"/>
      <c r="E104"/>
      <c r="F104"/>
      <c r="G104"/>
      <c r="H104"/>
      <c r="I104"/>
      <c r="J104"/>
      <c r="K104"/>
      <c r="L104"/>
      <c r="M104"/>
      <c r="N104"/>
      <c r="O104"/>
      <c r="P104"/>
      <c r="Q104"/>
    </row>
    <row r="105" spans="1:17" s="5" customFormat="1" ht="15" hidden="1" customHeight="1" x14ac:dyDescent="0.2">
      <c r="A105"/>
      <c r="B105"/>
      <c r="C105"/>
      <c r="D105"/>
      <c r="E105"/>
      <c r="F105"/>
      <c r="G105"/>
      <c r="H105"/>
      <c r="I105"/>
      <c r="J105"/>
      <c r="K105"/>
      <c r="L105"/>
      <c r="M105"/>
      <c r="N105"/>
      <c r="O105"/>
      <c r="P105"/>
      <c r="Q105"/>
    </row>
    <row r="106" spans="1:17" s="5" customFormat="1" ht="15" hidden="1" customHeight="1" x14ac:dyDescent="0.2">
      <c r="A106"/>
      <c r="B106"/>
      <c r="C106"/>
      <c r="D106"/>
      <c r="E106"/>
      <c r="F106"/>
      <c r="G106"/>
      <c r="H106"/>
      <c r="I106"/>
      <c r="J106"/>
      <c r="K106"/>
      <c r="L106"/>
      <c r="M106"/>
      <c r="N106"/>
      <c r="O106"/>
      <c r="P106"/>
      <c r="Q106"/>
    </row>
    <row r="107" spans="1:17" s="5" customFormat="1" ht="15" hidden="1" customHeight="1" x14ac:dyDescent="0.2">
      <c r="A107"/>
      <c r="B107"/>
      <c r="C107"/>
      <c r="D107"/>
      <c r="E107"/>
      <c r="F107"/>
      <c r="G107"/>
      <c r="H107"/>
      <c r="I107"/>
      <c r="J107"/>
      <c r="K107"/>
      <c r="L107"/>
      <c r="M107"/>
      <c r="N107"/>
      <c r="O107"/>
      <c r="P107"/>
      <c r="Q107"/>
    </row>
    <row r="108" spans="1:17" s="5" customFormat="1" ht="15" hidden="1" customHeight="1" x14ac:dyDescent="0.2">
      <c r="A108"/>
      <c r="B108"/>
      <c r="C108"/>
      <c r="D108"/>
      <c r="E108"/>
      <c r="F108"/>
      <c r="G108"/>
      <c r="H108"/>
      <c r="I108"/>
      <c r="J108"/>
      <c r="K108"/>
      <c r="L108"/>
      <c r="M108"/>
      <c r="N108"/>
      <c r="O108"/>
      <c r="P108"/>
      <c r="Q108"/>
    </row>
    <row r="109" spans="1:17" s="5" customFormat="1" ht="15" hidden="1" customHeight="1" x14ac:dyDescent="0.2">
      <c r="A109"/>
      <c r="B109"/>
      <c r="C109"/>
      <c r="D109"/>
      <c r="E109"/>
      <c r="F109"/>
      <c r="G109"/>
      <c r="H109"/>
      <c r="I109"/>
      <c r="J109"/>
      <c r="K109"/>
      <c r="L109"/>
      <c r="M109"/>
      <c r="N109"/>
      <c r="O109"/>
      <c r="P109"/>
      <c r="Q109"/>
    </row>
    <row r="110" spans="1:17" s="5" customFormat="1" ht="15" hidden="1" customHeight="1" x14ac:dyDescent="0.2">
      <c r="A110"/>
      <c r="B110"/>
      <c r="C110"/>
      <c r="D110"/>
      <c r="E110"/>
      <c r="F110"/>
      <c r="G110"/>
      <c r="H110"/>
      <c r="I110"/>
      <c r="J110"/>
      <c r="K110"/>
      <c r="L110"/>
      <c r="M110"/>
      <c r="N110" s="63"/>
      <c r="O110"/>
      <c r="P110" s="62"/>
      <c r="Q110" s="61"/>
    </row>
    <row r="111" spans="1:17" s="5" customFormat="1" ht="15" hidden="1" customHeight="1" x14ac:dyDescent="0.2">
      <c r="A111"/>
      <c r="B111"/>
      <c r="C111"/>
      <c r="D111"/>
      <c r="E111"/>
      <c r="F111"/>
      <c r="G111"/>
      <c r="H111"/>
      <c r="I111"/>
      <c r="J111"/>
      <c r="K111"/>
      <c r="L111"/>
      <c r="M111"/>
      <c r="N111"/>
      <c r="O111"/>
      <c r="P111"/>
      <c r="Q111"/>
    </row>
    <row r="112" spans="1:17" s="5" customFormat="1" ht="15" hidden="1" customHeight="1" x14ac:dyDescent="0.2">
      <c r="A112"/>
      <c r="B112"/>
      <c r="C112"/>
      <c r="D112"/>
      <c r="E112"/>
      <c r="F112"/>
      <c r="G112"/>
      <c r="H112"/>
      <c r="I112"/>
      <c r="J112"/>
      <c r="K112"/>
      <c r="L112"/>
      <c r="M112"/>
      <c r="N112"/>
      <c r="O112"/>
      <c r="P112"/>
      <c r="Q112"/>
    </row>
    <row r="113" spans="1:17" s="5" customFormat="1" ht="15" hidden="1" customHeight="1" x14ac:dyDescent="0.2">
      <c r="A113"/>
      <c r="B113"/>
      <c r="C113"/>
      <c r="D113"/>
      <c r="E113"/>
      <c r="F113"/>
      <c r="G113"/>
      <c r="H113"/>
      <c r="I113"/>
      <c r="J113"/>
      <c r="K113"/>
      <c r="L113"/>
      <c r="M113"/>
      <c r="N113"/>
      <c r="O113"/>
      <c r="P113"/>
      <c r="Q113"/>
    </row>
    <row r="114" spans="1:17" s="5" customFormat="1" ht="15" hidden="1" customHeight="1" x14ac:dyDescent="0.2">
      <c r="A114"/>
      <c r="B114"/>
      <c r="C114"/>
      <c r="D114"/>
      <c r="E114"/>
      <c r="F114"/>
      <c r="G114"/>
      <c r="H114"/>
      <c r="I114"/>
      <c r="J114"/>
      <c r="K114"/>
      <c r="L114"/>
      <c r="M114"/>
      <c r="N114"/>
      <c r="O114"/>
      <c r="P114"/>
      <c r="Q114"/>
    </row>
    <row r="115" spans="1:17" s="5" customFormat="1" ht="15" hidden="1" customHeight="1" x14ac:dyDescent="0.2">
      <c r="A115"/>
      <c r="B115"/>
      <c r="C115"/>
      <c r="D115"/>
      <c r="E115"/>
      <c r="F115"/>
      <c r="G115"/>
      <c r="H115"/>
      <c r="I115"/>
      <c r="J115"/>
      <c r="K115"/>
      <c r="L115"/>
      <c r="M115"/>
      <c r="N115"/>
      <c r="O115"/>
      <c r="P115"/>
      <c r="Q115"/>
    </row>
    <row r="116" spans="1:17" s="5" customFormat="1" ht="15" hidden="1" customHeight="1" x14ac:dyDescent="0.2">
      <c r="A116"/>
      <c r="B116"/>
      <c r="C116"/>
      <c r="D116"/>
      <c r="E116"/>
      <c r="F116"/>
      <c r="G116"/>
      <c r="H116"/>
      <c r="I116"/>
      <c r="J116"/>
      <c r="K116"/>
      <c r="L116"/>
      <c r="M116"/>
      <c r="N116"/>
      <c r="O116"/>
      <c r="P116"/>
      <c r="Q116"/>
    </row>
    <row r="117" spans="1:17" s="5" customFormat="1" ht="15" hidden="1" customHeight="1" x14ac:dyDescent="0.2">
      <c r="A117"/>
      <c r="B117"/>
      <c r="C117"/>
      <c r="D117"/>
      <c r="E117"/>
      <c r="F117"/>
      <c r="G117"/>
      <c r="H117"/>
      <c r="I117"/>
      <c r="J117"/>
      <c r="K117"/>
      <c r="L117"/>
      <c r="M117"/>
      <c r="N117"/>
      <c r="O117"/>
      <c r="P117"/>
      <c r="Q117"/>
    </row>
    <row r="118" spans="1:17" s="5" customFormat="1" ht="15" hidden="1" customHeight="1" x14ac:dyDescent="0.2">
      <c r="A118"/>
      <c r="B118"/>
      <c r="C118"/>
      <c r="D118"/>
      <c r="E118"/>
      <c r="F118"/>
      <c r="G118"/>
      <c r="H118"/>
      <c r="I118"/>
      <c r="J118"/>
      <c r="K118"/>
      <c r="L118"/>
      <c r="M118"/>
      <c r="N118"/>
      <c r="O118"/>
      <c r="P118"/>
      <c r="Q118"/>
    </row>
    <row r="119" spans="1:17" s="5" customFormat="1" ht="15" hidden="1" customHeight="1" x14ac:dyDescent="0.2">
      <c r="A119"/>
      <c r="B119"/>
      <c r="C119"/>
      <c r="D119"/>
      <c r="E119"/>
      <c r="F119"/>
      <c r="G119"/>
      <c r="H119"/>
      <c r="I119"/>
      <c r="J119"/>
      <c r="K119"/>
      <c r="L119"/>
      <c r="M119"/>
      <c r="N119"/>
      <c r="O119"/>
      <c r="P119"/>
      <c r="Q119"/>
    </row>
    <row r="120" spans="1:17" s="5" customFormat="1" ht="15" hidden="1" customHeight="1" x14ac:dyDescent="0.2">
      <c r="A120"/>
      <c r="B120"/>
      <c r="C120"/>
      <c r="D120"/>
      <c r="E120"/>
      <c r="F120"/>
      <c r="G120"/>
      <c r="H120"/>
      <c r="I120"/>
      <c r="J120"/>
      <c r="K120"/>
      <c r="L120"/>
      <c r="M120"/>
      <c r="N120"/>
      <c r="O120"/>
      <c r="P120"/>
      <c r="Q120"/>
    </row>
    <row r="121" spans="1:17" s="5" customFormat="1" ht="15" hidden="1" customHeight="1" x14ac:dyDescent="0.2">
      <c r="A121"/>
      <c r="B121"/>
      <c r="C121"/>
      <c r="D121"/>
      <c r="E121"/>
      <c r="F121"/>
      <c r="G121"/>
      <c r="H121"/>
      <c r="I121"/>
      <c r="J121"/>
      <c r="K121"/>
      <c r="L121"/>
      <c r="M121"/>
      <c r="N121"/>
      <c r="O121"/>
      <c r="P121"/>
      <c r="Q121"/>
    </row>
    <row r="122" spans="1:17" s="5" customFormat="1" ht="15" hidden="1" customHeight="1" x14ac:dyDescent="0.2">
      <c r="A122"/>
      <c r="B122"/>
      <c r="C122"/>
      <c r="D122"/>
      <c r="E122"/>
      <c r="F122"/>
      <c r="G122"/>
      <c r="H122"/>
      <c r="I122"/>
      <c r="J122"/>
      <c r="K122"/>
      <c r="L122"/>
      <c r="M122"/>
      <c r="N122"/>
      <c r="O122"/>
      <c r="P122"/>
      <c r="Q122"/>
    </row>
    <row r="123" spans="1:17" s="5" customFormat="1" ht="15" hidden="1" customHeight="1" x14ac:dyDescent="0.2">
      <c r="A123"/>
      <c r="B123"/>
      <c r="C123"/>
      <c r="D123"/>
      <c r="E123"/>
      <c r="F123"/>
      <c r="G123"/>
      <c r="H123"/>
      <c r="I123"/>
      <c r="J123"/>
      <c r="K123"/>
      <c r="L123"/>
      <c r="M123"/>
      <c r="N123"/>
      <c r="O123"/>
      <c r="P123"/>
      <c r="Q123"/>
    </row>
    <row r="124" spans="1:17" s="5" customFormat="1" ht="15" hidden="1" customHeight="1" x14ac:dyDescent="0.2">
      <c r="A124"/>
      <c r="B124"/>
      <c r="C124"/>
      <c r="D124"/>
      <c r="E124"/>
      <c r="F124"/>
      <c r="G124"/>
      <c r="H124"/>
      <c r="I124"/>
      <c r="J124"/>
      <c r="K124"/>
      <c r="L124"/>
      <c r="M124"/>
      <c r="N124"/>
      <c r="O124"/>
      <c r="P124"/>
      <c r="Q124"/>
    </row>
    <row r="125" spans="1:17" s="5" customFormat="1" ht="15" hidden="1" customHeight="1" x14ac:dyDescent="0.2">
      <c r="A125"/>
      <c r="B125"/>
      <c r="C125"/>
      <c r="D125"/>
      <c r="E125"/>
      <c r="F125"/>
      <c r="G125"/>
      <c r="H125"/>
      <c r="I125"/>
      <c r="J125"/>
      <c r="K125"/>
      <c r="L125"/>
      <c r="M125"/>
      <c r="N125"/>
      <c r="O125"/>
      <c r="P125"/>
      <c r="Q125"/>
    </row>
    <row r="126" spans="1:17" s="5" customFormat="1" ht="15" hidden="1" customHeight="1" x14ac:dyDescent="0.2">
      <c r="A126"/>
      <c r="B126"/>
      <c r="C126"/>
      <c r="D126"/>
      <c r="E126"/>
      <c r="F126"/>
      <c r="G126"/>
      <c r="H126"/>
      <c r="I126"/>
      <c r="J126"/>
      <c r="K126"/>
      <c r="L126"/>
      <c r="M126"/>
      <c r="N126"/>
      <c r="O126"/>
      <c r="P126"/>
      <c r="Q126"/>
    </row>
    <row r="127" spans="1:17" s="5" customFormat="1" ht="15" hidden="1" customHeight="1" x14ac:dyDescent="0.2">
      <c r="A127"/>
      <c r="B127"/>
      <c r="C127"/>
      <c r="D127"/>
      <c r="E127"/>
      <c r="F127"/>
      <c r="G127"/>
      <c r="H127"/>
      <c r="I127"/>
      <c r="J127"/>
      <c r="K127"/>
      <c r="L127"/>
      <c r="M127"/>
      <c r="N127"/>
      <c r="O127"/>
      <c r="P127"/>
      <c r="Q127"/>
    </row>
    <row r="128" spans="1:17" s="5" customFormat="1" ht="15" hidden="1" customHeight="1" x14ac:dyDescent="0.2">
      <c r="A128"/>
      <c r="B128"/>
      <c r="C128"/>
      <c r="D128"/>
      <c r="E128"/>
      <c r="F128"/>
      <c r="G128"/>
      <c r="H128"/>
      <c r="I128"/>
      <c r="J128"/>
      <c r="K128"/>
      <c r="L128"/>
      <c r="M128"/>
      <c r="N128"/>
      <c r="O128"/>
      <c r="P128"/>
      <c r="Q128"/>
    </row>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MhKMa94gkpQj/u3yd4PGAhRsUfF8Hzv3u15Fq9cTN87hlmySrtVL4jGab71vc3agSSr1xpnPzYU/ZBfCPBU0Hw==" saltValue="LYesR4XmXcDhHXtpeP55RA==" spinCount="100000" sheet="1" objects="1" scenarios="1" selectLockedCells="1"/>
  <mergeCells count="421">
    <mergeCell ref="A1:Q1"/>
    <mergeCell ref="A2:N2"/>
    <mergeCell ref="A3:R3"/>
    <mergeCell ref="A5:B5"/>
    <mergeCell ref="C5:Q5"/>
    <mergeCell ref="A6:B6"/>
    <mergeCell ref="C6:E6"/>
    <mergeCell ref="L10:M10"/>
    <mergeCell ref="N10:O10"/>
    <mergeCell ref="P10:Q10"/>
    <mergeCell ref="A11:I11"/>
    <mergeCell ref="J11:K11"/>
    <mergeCell ref="L11:M11"/>
    <mergeCell ref="N11:O11"/>
    <mergeCell ref="P11:Q11"/>
    <mergeCell ref="A7:B7"/>
    <mergeCell ref="C7:E7"/>
    <mergeCell ref="A8:B8"/>
    <mergeCell ref="C8:E8"/>
    <mergeCell ref="A10:I10"/>
    <mergeCell ref="J10:K10"/>
    <mergeCell ref="A12:I12"/>
    <mergeCell ref="J12:K12"/>
    <mergeCell ref="L12:M12"/>
    <mergeCell ref="N12:O12"/>
    <mergeCell ref="P12:Q12"/>
    <mergeCell ref="A13:I13"/>
    <mergeCell ref="J13:K13"/>
    <mergeCell ref="L13:M13"/>
    <mergeCell ref="N13:O13"/>
    <mergeCell ref="P13:Q13"/>
    <mergeCell ref="A14:I14"/>
    <mergeCell ref="J14:K14"/>
    <mergeCell ref="L14:M14"/>
    <mergeCell ref="N14:O14"/>
    <mergeCell ref="P14:Q14"/>
    <mergeCell ref="A15:I15"/>
    <mergeCell ref="J15:K15"/>
    <mergeCell ref="L15:M15"/>
    <mergeCell ref="N15:O15"/>
    <mergeCell ref="P15:Q15"/>
    <mergeCell ref="A16:I16"/>
    <mergeCell ref="J16:K16"/>
    <mergeCell ref="L16:M16"/>
    <mergeCell ref="N16:O16"/>
    <mergeCell ref="P16:Q16"/>
    <mergeCell ref="A17:I17"/>
    <mergeCell ref="J17:K17"/>
    <mergeCell ref="L17:M17"/>
    <mergeCell ref="N17:O17"/>
    <mergeCell ref="P17:Q17"/>
    <mergeCell ref="A18:I18"/>
    <mergeCell ref="J18:K18"/>
    <mergeCell ref="L18:M18"/>
    <mergeCell ref="N18:O18"/>
    <mergeCell ref="P18:Q18"/>
    <mergeCell ref="A19:I19"/>
    <mergeCell ref="J19:K19"/>
    <mergeCell ref="L19:M19"/>
    <mergeCell ref="N19:O19"/>
    <mergeCell ref="P19:Q19"/>
    <mergeCell ref="A20:I20"/>
    <mergeCell ref="J20:K20"/>
    <mergeCell ref="L20:M20"/>
    <mergeCell ref="N20:O20"/>
    <mergeCell ref="P20:Q20"/>
    <mergeCell ref="A21:I21"/>
    <mergeCell ref="J21:K21"/>
    <mergeCell ref="L21:M21"/>
    <mergeCell ref="N21:O21"/>
    <mergeCell ref="P21:Q21"/>
    <mergeCell ref="A22:I22"/>
    <mergeCell ref="J22:K22"/>
    <mergeCell ref="L22:M22"/>
    <mergeCell ref="N22:O22"/>
    <mergeCell ref="P22:Q22"/>
    <mergeCell ref="A23:I23"/>
    <mergeCell ref="J23:K23"/>
    <mergeCell ref="L23:M23"/>
    <mergeCell ref="N23:O23"/>
    <mergeCell ref="P23:Q23"/>
    <mergeCell ref="A24:I24"/>
    <mergeCell ref="J24:K24"/>
    <mergeCell ref="L24:M24"/>
    <mergeCell ref="N24:O24"/>
    <mergeCell ref="P24:Q24"/>
    <mergeCell ref="A25:I25"/>
    <mergeCell ref="J25:K25"/>
    <mergeCell ref="L25:M25"/>
    <mergeCell ref="N25:O25"/>
    <mergeCell ref="P25:Q25"/>
    <mergeCell ref="A26:I26"/>
    <mergeCell ref="J26:K26"/>
    <mergeCell ref="L26:M26"/>
    <mergeCell ref="N26:O26"/>
    <mergeCell ref="P26:Q26"/>
    <mergeCell ref="A27:I27"/>
    <mergeCell ref="J27:K27"/>
    <mergeCell ref="L27:M27"/>
    <mergeCell ref="N27:O27"/>
    <mergeCell ref="P27:Q27"/>
    <mergeCell ref="A28:I28"/>
    <mergeCell ref="J28:K28"/>
    <mergeCell ref="L28:M28"/>
    <mergeCell ref="N28:O28"/>
    <mergeCell ref="P28:Q28"/>
    <mergeCell ref="A29:I29"/>
    <mergeCell ref="J29:K29"/>
    <mergeCell ref="L29:M29"/>
    <mergeCell ref="N29:O29"/>
    <mergeCell ref="P29:Q29"/>
    <mergeCell ref="A30:I30"/>
    <mergeCell ref="J30:K30"/>
    <mergeCell ref="L30:M30"/>
    <mergeCell ref="N30:O30"/>
    <mergeCell ref="P30:Q30"/>
    <mergeCell ref="A31:I31"/>
    <mergeCell ref="J31:K31"/>
    <mergeCell ref="L31:M31"/>
    <mergeCell ref="N31:O31"/>
    <mergeCell ref="P31:Q31"/>
    <mergeCell ref="A32:I32"/>
    <mergeCell ref="J32:K32"/>
    <mergeCell ref="L32:M32"/>
    <mergeCell ref="N32:O32"/>
    <mergeCell ref="P32:Q32"/>
    <mergeCell ref="A33:I33"/>
    <mergeCell ref="J33:K33"/>
    <mergeCell ref="L33:M33"/>
    <mergeCell ref="N33:O33"/>
    <mergeCell ref="P33:Q33"/>
    <mergeCell ref="A34:I34"/>
    <mergeCell ref="J34:K34"/>
    <mergeCell ref="L34:M34"/>
    <mergeCell ref="N34:O34"/>
    <mergeCell ref="P34:Q34"/>
    <mergeCell ref="A35:I35"/>
    <mergeCell ref="J35:K35"/>
    <mergeCell ref="L35:M35"/>
    <mergeCell ref="N35:O35"/>
    <mergeCell ref="P35:Q35"/>
    <mergeCell ref="A36:I36"/>
    <mergeCell ref="J36:K36"/>
    <mergeCell ref="L36:M36"/>
    <mergeCell ref="N36:O36"/>
    <mergeCell ref="P36:Q36"/>
    <mergeCell ref="A37:I37"/>
    <mergeCell ref="J37:K37"/>
    <mergeCell ref="L37:M37"/>
    <mergeCell ref="N37:O37"/>
    <mergeCell ref="P37:Q37"/>
    <mergeCell ref="A38:I38"/>
    <mergeCell ref="J38:K38"/>
    <mergeCell ref="L38:M38"/>
    <mergeCell ref="N38:O38"/>
    <mergeCell ref="P38:Q38"/>
    <mergeCell ref="A39:I39"/>
    <mergeCell ref="J39:K39"/>
    <mergeCell ref="L39:M39"/>
    <mergeCell ref="N39:O39"/>
    <mergeCell ref="P39:Q39"/>
    <mergeCell ref="A40:I40"/>
    <mergeCell ref="J40:K40"/>
    <mergeCell ref="L40:M40"/>
    <mergeCell ref="N40:O40"/>
    <mergeCell ref="P40:Q40"/>
    <mergeCell ref="A41:I41"/>
    <mergeCell ref="J41:K41"/>
    <mergeCell ref="L41:M41"/>
    <mergeCell ref="N41:O41"/>
    <mergeCell ref="P41:Q41"/>
    <mergeCell ref="A42:I42"/>
    <mergeCell ref="J42:K42"/>
    <mergeCell ref="L42:M42"/>
    <mergeCell ref="N42:O42"/>
    <mergeCell ref="P42:Q42"/>
    <mergeCell ref="A43:I43"/>
    <mergeCell ref="J43:K43"/>
    <mergeCell ref="L43:M43"/>
    <mergeCell ref="N43:O43"/>
    <mergeCell ref="P43:Q43"/>
    <mergeCell ref="A44:I44"/>
    <mergeCell ref="J44:K44"/>
    <mergeCell ref="L44:M44"/>
    <mergeCell ref="N44:O44"/>
    <mergeCell ref="P44:Q44"/>
    <mergeCell ref="A45:I45"/>
    <mergeCell ref="J45:K45"/>
    <mergeCell ref="L45:M45"/>
    <mergeCell ref="N45:O45"/>
    <mergeCell ref="P45:Q45"/>
    <mergeCell ref="A46:I46"/>
    <mergeCell ref="J46:K46"/>
    <mergeCell ref="L46:M46"/>
    <mergeCell ref="N46:O46"/>
    <mergeCell ref="P46:Q46"/>
    <mergeCell ref="A47:I47"/>
    <mergeCell ref="J47:K47"/>
    <mergeCell ref="L47:M47"/>
    <mergeCell ref="N47:O47"/>
    <mergeCell ref="P47:Q47"/>
    <mergeCell ref="A48:I48"/>
    <mergeCell ref="J48:K48"/>
    <mergeCell ref="L48:M48"/>
    <mergeCell ref="N48:O48"/>
    <mergeCell ref="P48:Q48"/>
    <mergeCell ref="A49:I49"/>
    <mergeCell ref="J49:K49"/>
    <mergeCell ref="L49:M49"/>
    <mergeCell ref="N49:O49"/>
    <mergeCell ref="P49:Q49"/>
    <mergeCell ref="A50:I50"/>
    <mergeCell ref="J50:K50"/>
    <mergeCell ref="L50:M50"/>
    <mergeCell ref="N50:O50"/>
    <mergeCell ref="P50:Q50"/>
    <mergeCell ref="A51:I51"/>
    <mergeCell ref="J51:K51"/>
    <mergeCell ref="L51:M51"/>
    <mergeCell ref="N51:O51"/>
    <mergeCell ref="P51:Q51"/>
    <mergeCell ref="A52:I52"/>
    <mergeCell ref="J52:K52"/>
    <mergeCell ref="L52:M52"/>
    <mergeCell ref="N52:O52"/>
    <mergeCell ref="P52:Q52"/>
    <mergeCell ref="A53:I53"/>
    <mergeCell ref="J53:K53"/>
    <mergeCell ref="L53:M53"/>
    <mergeCell ref="N53:O53"/>
    <mergeCell ref="P53:Q53"/>
    <mergeCell ref="A54:I54"/>
    <mergeCell ref="J54:K54"/>
    <mergeCell ref="L54:M54"/>
    <mergeCell ref="N54:O54"/>
    <mergeCell ref="P54:Q54"/>
    <mergeCell ref="A55:I55"/>
    <mergeCell ref="J55:K55"/>
    <mergeCell ref="L55:M55"/>
    <mergeCell ref="N55:O55"/>
    <mergeCell ref="P55:Q55"/>
    <mergeCell ref="A56:I56"/>
    <mergeCell ref="J56:K56"/>
    <mergeCell ref="L56:M56"/>
    <mergeCell ref="N56:O56"/>
    <mergeCell ref="P56:Q56"/>
    <mergeCell ref="A57:I57"/>
    <mergeCell ref="J57:K57"/>
    <mergeCell ref="L57:M57"/>
    <mergeCell ref="N57:O57"/>
    <mergeCell ref="P57:Q57"/>
    <mergeCell ref="A58:I58"/>
    <mergeCell ref="J58:K58"/>
    <mergeCell ref="L58:M58"/>
    <mergeCell ref="N58:O58"/>
    <mergeCell ref="P58:Q58"/>
    <mergeCell ref="A59:I59"/>
    <mergeCell ref="J59:K59"/>
    <mergeCell ref="L59:M59"/>
    <mergeCell ref="N59:O59"/>
    <mergeCell ref="P59:Q59"/>
    <mergeCell ref="A60:I60"/>
    <mergeCell ref="J60:K60"/>
    <mergeCell ref="L60:M60"/>
    <mergeCell ref="N60:O60"/>
    <mergeCell ref="P60:Q60"/>
    <mergeCell ref="A61:I61"/>
    <mergeCell ref="J61:K61"/>
    <mergeCell ref="L61:M61"/>
    <mergeCell ref="N61:O61"/>
    <mergeCell ref="P61:Q61"/>
    <mergeCell ref="A62:I62"/>
    <mergeCell ref="J62:K62"/>
    <mergeCell ref="L62:M62"/>
    <mergeCell ref="N62:O62"/>
    <mergeCell ref="P62:Q62"/>
    <mergeCell ref="A63:I63"/>
    <mergeCell ref="J63:K63"/>
    <mergeCell ref="L63:M63"/>
    <mergeCell ref="N63:O63"/>
    <mergeCell ref="P63:Q63"/>
    <mergeCell ref="A64:I64"/>
    <mergeCell ref="J64:K64"/>
    <mergeCell ref="L64:M64"/>
    <mergeCell ref="N64:O64"/>
    <mergeCell ref="P64:Q64"/>
    <mergeCell ref="A65:I65"/>
    <mergeCell ref="J65:K65"/>
    <mergeCell ref="L65:M65"/>
    <mergeCell ref="N65:O65"/>
    <mergeCell ref="P65:Q65"/>
    <mergeCell ref="A66:I66"/>
    <mergeCell ref="J66:K66"/>
    <mergeCell ref="L66:M66"/>
    <mergeCell ref="N66:O66"/>
    <mergeCell ref="P66:Q66"/>
    <mergeCell ref="A67:I67"/>
    <mergeCell ref="J67:K67"/>
    <mergeCell ref="L67:M67"/>
    <mergeCell ref="N67:O67"/>
    <mergeCell ref="P67:Q67"/>
    <mergeCell ref="A68:I68"/>
    <mergeCell ref="J68:K68"/>
    <mergeCell ref="L68:M68"/>
    <mergeCell ref="N68:O68"/>
    <mergeCell ref="P68:Q68"/>
    <mergeCell ref="A69:I69"/>
    <mergeCell ref="J69:K69"/>
    <mergeCell ref="L69:M69"/>
    <mergeCell ref="N69:O69"/>
    <mergeCell ref="P69:Q69"/>
    <mergeCell ref="A70:I70"/>
    <mergeCell ref="J70:K70"/>
    <mergeCell ref="L70:M70"/>
    <mergeCell ref="N70:O70"/>
    <mergeCell ref="P70:Q70"/>
    <mergeCell ref="A71:I71"/>
    <mergeCell ref="J71:K71"/>
    <mergeCell ref="L71:M71"/>
    <mergeCell ref="N71:O71"/>
    <mergeCell ref="P71:Q71"/>
    <mergeCell ref="A72:I72"/>
    <mergeCell ref="J72:K72"/>
    <mergeCell ref="L72:M72"/>
    <mergeCell ref="N72:O72"/>
    <mergeCell ref="P72:Q72"/>
    <mergeCell ref="A73:I73"/>
    <mergeCell ref="J73:K73"/>
    <mergeCell ref="L73:M73"/>
    <mergeCell ref="N73:O73"/>
    <mergeCell ref="P73:Q73"/>
    <mergeCell ref="A74:I74"/>
    <mergeCell ref="J74:K74"/>
    <mergeCell ref="L74:M74"/>
    <mergeCell ref="N74:O74"/>
    <mergeCell ref="P74:Q74"/>
    <mergeCell ref="A75:I75"/>
    <mergeCell ref="J75:K75"/>
    <mergeCell ref="L75:M75"/>
    <mergeCell ref="N75:O75"/>
    <mergeCell ref="P75:Q75"/>
    <mergeCell ref="A76:I76"/>
    <mergeCell ref="J76:K76"/>
    <mergeCell ref="L76:M76"/>
    <mergeCell ref="N76:O76"/>
    <mergeCell ref="P76:Q76"/>
    <mergeCell ref="A77:I77"/>
    <mergeCell ref="J77:K77"/>
    <mergeCell ref="L77:M77"/>
    <mergeCell ref="N77:O77"/>
    <mergeCell ref="P77:Q77"/>
    <mergeCell ref="A78:I78"/>
    <mergeCell ref="J78:K78"/>
    <mergeCell ref="L78:M78"/>
    <mergeCell ref="N78:O78"/>
    <mergeCell ref="P78:Q78"/>
    <mergeCell ref="A79:I79"/>
    <mergeCell ref="J79:K79"/>
    <mergeCell ref="L79:M79"/>
    <mergeCell ref="N79:O79"/>
    <mergeCell ref="P79:Q79"/>
    <mergeCell ref="A80:I80"/>
    <mergeCell ref="J80:K80"/>
    <mergeCell ref="L80:M80"/>
    <mergeCell ref="N80:O80"/>
    <mergeCell ref="P80:Q80"/>
    <mergeCell ref="A81:I81"/>
    <mergeCell ref="J81:K81"/>
    <mergeCell ref="L81:M81"/>
    <mergeCell ref="N81:O81"/>
    <mergeCell ref="P81:Q81"/>
    <mergeCell ref="A82:I82"/>
    <mergeCell ref="J82:K82"/>
    <mergeCell ref="L82:M82"/>
    <mergeCell ref="N82:O82"/>
    <mergeCell ref="P82:Q82"/>
    <mergeCell ref="A83:I83"/>
    <mergeCell ref="J83:K83"/>
    <mergeCell ref="L83:M83"/>
    <mergeCell ref="N83:O83"/>
    <mergeCell ref="P83:Q83"/>
    <mergeCell ref="A84:I84"/>
    <mergeCell ref="J84:K84"/>
    <mergeCell ref="L84:M84"/>
    <mergeCell ref="N84:O84"/>
    <mergeCell ref="P84:Q84"/>
    <mergeCell ref="A85:I85"/>
    <mergeCell ref="J85:K85"/>
    <mergeCell ref="L85:M85"/>
    <mergeCell ref="N85:O85"/>
    <mergeCell ref="P85:Q85"/>
    <mergeCell ref="A86:I86"/>
    <mergeCell ref="J86:K86"/>
    <mergeCell ref="L86:M86"/>
    <mergeCell ref="N86:O86"/>
    <mergeCell ref="P86:Q86"/>
    <mergeCell ref="A87:I87"/>
    <mergeCell ref="J87:K87"/>
    <mergeCell ref="L87:M87"/>
    <mergeCell ref="N87:O87"/>
    <mergeCell ref="P87:Q87"/>
    <mergeCell ref="A88:I88"/>
    <mergeCell ref="J88:K88"/>
    <mergeCell ref="L88:M88"/>
    <mergeCell ref="N88:O88"/>
    <mergeCell ref="P88:Q88"/>
    <mergeCell ref="A89:I89"/>
    <mergeCell ref="J89:K89"/>
    <mergeCell ref="L89:M89"/>
    <mergeCell ref="N89:O89"/>
    <mergeCell ref="P89:Q89"/>
    <mergeCell ref="A90:I90"/>
    <mergeCell ref="J90:K90"/>
    <mergeCell ref="L90:M90"/>
    <mergeCell ref="N90:O90"/>
    <mergeCell ref="P90:Q90"/>
    <mergeCell ref="A91:I91"/>
    <mergeCell ref="J91:K91"/>
    <mergeCell ref="L91:M91"/>
    <mergeCell ref="N91:O91"/>
    <mergeCell ref="P91:Q9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3C30-8BC6-4826-8C8C-23D943A3CABD}">
  <sheetPr>
    <tabColor rgb="FFFFE8C8"/>
  </sheetPr>
  <dimension ref="A1:R194"/>
  <sheetViews>
    <sheetView zoomScale="85" zoomScaleNormal="85" workbookViewId="0">
      <selection activeCell="J12" sqref="J12:L12"/>
    </sheetView>
  </sheetViews>
  <sheetFormatPr baseColWidth="10" defaultColWidth="0" defaultRowHeight="0" customHeight="1" zeroHeight="1" x14ac:dyDescent="0.2"/>
  <cols>
    <col min="1" max="11" width="9.5" style="8" customWidth="1"/>
    <col min="12" max="12" width="17.6640625" style="8" customWidth="1"/>
    <col min="13" max="16" width="9.5" style="8" customWidth="1"/>
    <col min="17" max="17" width="10.5" style="8" customWidth="1"/>
    <col min="18" max="18" width="24.83203125" style="9" customWidth="1"/>
    <col min="19" max="16384" width="8.5" style="8" hidden="1"/>
  </cols>
  <sheetData>
    <row r="1" spans="1:18" ht="29" x14ac:dyDescent="0.3">
      <c r="A1" s="191" t="s">
        <v>122</v>
      </c>
      <c r="B1" s="191"/>
      <c r="C1" s="191"/>
      <c r="D1" s="191"/>
      <c r="E1" s="191"/>
      <c r="F1" s="191"/>
      <c r="G1" s="191"/>
      <c r="H1" s="191"/>
      <c r="I1" s="191"/>
      <c r="J1" s="191"/>
      <c r="K1" s="191"/>
      <c r="L1" s="191"/>
      <c r="M1" s="191"/>
      <c r="N1" s="191"/>
      <c r="O1" s="191"/>
      <c r="P1" s="191"/>
      <c r="Q1" s="191"/>
      <c r="R1" s="85"/>
    </row>
    <row r="2" spans="1:18" ht="15" customHeight="1" x14ac:dyDescent="0.3">
      <c r="A2" s="117" t="s">
        <v>11</v>
      </c>
      <c r="B2" s="117"/>
      <c r="C2" s="117"/>
      <c r="D2" s="117"/>
      <c r="E2" s="117"/>
      <c r="F2" s="117"/>
      <c r="G2" s="117"/>
      <c r="H2" s="117"/>
      <c r="I2" s="117"/>
      <c r="J2" s="117"/>
      <c r="K2" s="117"/>
      <c r="L2" s="117"/>
      <c r="M2" s="117"/>
      <c r="N2" s="117"/>
      <c r="O2" s="2"/>
      <c r="P2" s="2"/>
      <c r="Q2" s="2"/>
      <c r="R2" s="19"/>
    </row>
    <row r="3" spans="1:18" ht="60" customHeight="1" x14ac:dyDescent="0.2">
      <c r="A3" s="98" t="s">
        <v>123</v>
      </c>
      <c r="B3" s="98"/>
      <c r="C3" s="98"/>
      <c r="D3" s="98"/>
      <c r="E3" s="98"/>
      <c r="F3" s="98"/>
      <c r="G3" s="98"/>
      <c r="H3" s="98"/>
      <c r="I3" s="98"/>
      <c r="J3" s="98"/>
      <c r="K3" s="98"/>
      <c r="L3" s="98"/>
      <c r="M3" s="98"/>
      <c r="N3" s="98"/>
      <c r="O3" s="98"/>
      <c r="P3" s="98"/>
      <c r="Q3" s="98"/>
      <c r="R3" s="98"/>
    </row>
    <row r="4" spans="1:18" ht="10" customHeight="1" x14ac:dyDescent="0.2">
      <c r="A4" s="3"/>
      <c r="B4" s="3"/>
      <c r="C4" s="3"/>
      <c r="D4" s="3"/>
      <c r="E4" s="3"/>
      <c r="F4" s="3"/>
      <c r="G4" s="3"/>
      <c r="H4" s="3"/>
      <c r="I4" s="3"/>
      <c r="J4" s="3"/>
      <c r="K4" s="3"/>
      <c r="L4" s="3"/>
      <c r="M4" s="3"/>
      <c r="N4" s="3"/>
      <c r="O4" s="3"/>
      <c r="P4" s="3"/>
      <c r="Q4" s="3"/>
      <c r="R4" s="5"/>
    </row>
    <row r="5" spans="1:18" ht="30" customHeight="1" x14ac:dyDescent="0.2">
      <c r="A5" s="188" t="s">
        <v>13</v>
      </c>
      <c r="B5" s="188"/>
      <c r="C5" s="135" t="s">
        <v>131</v>
      </c>
      <c r="D5" s="136"/>
      <c r="E5" s="136"/>
      <c r="F5" s="136"/>
      <c r="G5" s="136"/>
      <c r="H5" s="136"/>
      <c r="I5" s="136"/>
      <c r="J5" s="136"/>
      <c r="K5" s="136"/>
      <c r="L5" s="136"/>
      <c r="M5" s="136"/>
      <c r="N5" s="136"/>
      <c r="O5" s="136"/>
      <c r="P5" s="136"/>
      <c r="Q5" s="137"/>
      <c r="R5" s="22"/>
    </row>
    <row r="6" spans="1:18" ht="15" customHeight="1" x14ac:dyDescent="0.2">
      <c r="A6" s="189" t="s">
        <v>14</v>
      </c>
      <c r="B6" s="190"/>
      <c r="C6" s="135" t="s">
        <v>91</v>
      </c>
      <c r="D6" s="136"/>
      <c r="E6" s="137"/>
      <c r="F6" s="51"/>
      <c r="G6" s="51"/>
      <c r="H6" s="51"/>
      <c r="I6" s="51"/>
      <c r="J6" s="51"/>
      <c r="K6" s="51"/>
      <c r="L6" s="51"/>
      <c r="M6" s="51"/>
      <c r="N6" s="51"/>
      <c r="O6" s="51"/>
      <c r="P6" s="51"/>
      <c r="Q6" s="51"/>
      <c r="R6" s="22"/>
    </row>
    <row r="7" spans="1:18" ht="15" customHeight="1" x14ac:dyDescent="0.2">
      <c r="A7" s="188" t="s">
        <v>15</v>
      </c>
      <c r="B7" s="188"/>
      <c r="C7" s="148" t="s">
        <v>132</v>
      </c>
      <c r="D7" s="148"/>
      <c r="E7" s="148"/>
      <c r="F7" s="23"/>
      <c r="G7" s="23"/>
      <c r="H7" s="23"/>
      <c r="I7" s="23"/>
      <c r="J7" s="23"/>
      <c r="K7" s="23"/>
      <c r="L7" s="23"/>
      <c r="M7" s="23"/>
      <c r="N7" s="23"/>
      <c r="O7" s="23"/>
      <c r="P7" s="23"/>
      <c r="Q7" s="23"/>
      <c r="R7" s="5"/>
    </row>
    <row r="8" spans="1:18" ht="15" customHeight="1" x14ac:dyDescent="0.2">
      <c r="A8" s="189" t="s">
        <v>16</v>
      </c>
      <c r="B8" s="190"/>
      <c r="C8" s="147">
        <f>$F8/10</f>
        <v>0.35</v>
      </c>
      <c r="D8" s="147"/>
      <c r="E8" s="147"/>
      <c r="F8" s="24">
        <f>FLOOR((M12*24),0.5)</f>
        <v>3.5</v>
      </c>
      <c r="G8" s="25"/>
      <c r="H8" s="25"/>
      <c r="I8" s="25"/>
      <c r="J8" s="25"/>
      <c r="K8" s="25"/>
      <c r="L8" s="25"/>
      <c r="M8" s="25"/>
      <c r="N8" s="25"/>
      <c r="O8" s="25"/>
      <c r="P8" s="25"/>
      <c r="Q8" s="25"/>
      <c r="R8" s="5"/>
    </row>
    <row r="9" spans="1:18" ht="15" customHeight="1" x14ac:dyDescent="0.2">
      <c r="A9" s="4"/>
      <c r="B9" s="4"/>
      <c r="C9" s="4"/>
      <c r="D9" s="4"/>
      <c r="E9" s="4"/>
      <c r="F9" s="4"/>
      <c r="G9" s="4"/>
      <c r="H9" s="4"/>
      <c r="I9" s="4"/>
      <c r="J9" s="4"/>
      <c r="K9" s="4"/>
      <c r="L9" s="4"/>
      <c r="M9" s="4"/>
      <c r="N9" s="4"/>
      <c r="O9" s="4"/>
      <c r="P9" s="5"/>
      <c r="Q9" s="5"/>
      <c r="R9" s="5"/>
    </row>
    <row r="10" spans="1:18" ht="15" customHeight="1" x14ac:dyDescent="0.2">
      <c r="A10" s="184" t="s">
        <v>124</v>
      </c>
      <c r="B10" s="184"/>
      <c r="C10" s="184"/>
      <c r="D10" s="184"/>
      <c r="E10" s="184"/>
      <c r="F10" s="184"/>
      <c r="G10" s="184"/>
      <c r="H10" s="184"/>
      <c r="I10" s="184"/>
      <c r="J10" s="183" t="s">
        <v>126</v>
      </c>
      <c r="K10" s="184"/>
      <c r="L10" s="185"/>
      <c r="M10" s="192" t="s">
        <v>127</v>
      </c>
      <c r="N10" s="192"/>
      <c r="O10" s="192"/>
      <c r="P10" s="193"/>
      <c r="Q10" s="86"/>
      <c r="R10" s="26"/>
    </row>
    <row r="11" spans="1:18" s="83" customFormat="1" ht="31.5" customHeight="1" x14ac:dyDescent="0.2">
      <c r="A11" s="182" t="s">
        <v>125</v>
      </c>
      <c r="B11" s="174"/>
      <c r="C11" s="174"/>
      <c r="D11" s="174"/>
      <c r="E11" s="174"/>
      <c r="F11" s="174"/>
      <c r="G11" s="174"/>
      <c r="H11" s="174"/>
      <c r="I11" s="174"/>
      <c r="J11" s="182" t="s">
        <v>140</v>
      </c>
      <c r="K11" s="186"/>
      <c r="L11" s="187"/>
      <c r="M11" s="174" t="s">
        <v>128</v>
      </c>
      <c r="N11" s="174"/>
      <c r="O11" s="174"/>
      <c r="P11" s="175"/>
      <c r="Q11" s="84"/>
      <c r="R11" s="26"/>
    </row>
    <row r="12" spans="1:18" ht="15" customHeight="1" x14ac:dyDescent="0.2">
      <c r="A12" s="169" t="s">
        <v>129</v>
      </c>
      <c r="B12" s="170"/>
      <c r="C12" s="170"/>
      <c r="D12" s="170"/>
      <c r="E12" s="170"/>
      <c r="F12" s="170"/>
      <c r="G12" s="170"/>
      <c r="H12" s="170"/>
      <c r="I12" s="170"/>
      <c r="J12" s="171">
        <v>1.1504629629629629E-2</v>
      </c>
      <c r="K12" s="172"/>
      <c r="L12" s="173"/>
      <c r="M12" s="176">
        <f>SUM(J12:L50)</f>
        <v>0.15363425925925925</v>
      </c>
      <c r="N12" s="176"/>
      <c r="O12" s="176"/>
      <c r="P12" s="177"/>
      <c r="Q12" s="87"/>
      <c r="R12" s="27"/>
    </row>
    <row r="13" spans="1:18" ht="15" customHeight="1" x14ac:dyDescent="0.2">
      <c r="A13" s="169" t="s">
        <v>130</v>
      </c>
      <c r="B13" s="170"/>
      <c r="C13" s="170"/>
      <c r="D13" s="170"/>
      <c r="E13" s="170"/>
      <c r="F13" s="170"/>
      <c r="G13" s="170"/>
      <c r="H13" s="170"/>
      <c r="I13" s="170"/>
      <c r="J13" s="171">
        <v>4.4467592592592593E-2</v>
      </c>
      <c r="K13" s="172"/>
      <c r="L13" s="173"/>
      <c r="M13" s="168"/>
      <c r="N13" s="168"/>
      <c r="O13" s="168"/>
      <c r="P13" s="168"/>
      <c r="Q13" s="87"/>
      <c r="R13" s="27"/>
    </row>
    <row r="14" spans="1:18" ht="15" customHeight="1" x14ac:dyDescent="0.2">
      <c r="A14" s="169" t="s">
        <v>133</v>
      </c>
      <c r="B14" s="170"/>
      <c r="C14" s="170"/>
      <c r="D14" s="170"/>
      <c r="E14" s="170"/>
      <c r="F14" s="170"/>
      <c r="G14" s="170"/>
      <c r="H14" s="170"/>
      <c r="I14" s="170"/>
      <c r="J14" s="171">
        <v>2.5833333333333333E-2</v>
      </c>
      <c r="K14" s="172"/>
      <c r="L14" s="173"/>
      <c r="M14" s="168"/>
      <c r="N14" s="168"/>
      <c r="O14" s="168"/>
      <c r="P14" s="168"/>
      <c r="Q14" s="87"/>
      <c r="R14" s="27"/>
    </row>
    <row r="15" spans="1:18" ht="15" customHeight="1" x14ac:dyDescent="0.2">
      <c r="A15" s="169" t="s">
        <v>134</v>
      </c>
      <c r="B15" s="170"/>
      <c r="C15" s="170"/>
      <c r="D15" s="170"/>
      <c r="E15" s="170"/>
      <c r="F15" s="170"/>
      <c r="G15" s="170"/>
      <c r="H15" s="170"/>
      <c r="I15" s="170"/>
      <c r="J15" s="171">
        <v>3.1909722222222221E-2</v>
      </c>
      <c r="K15" s="172"/>
      <c r="L15" s="173"/>
      <c r="M15" s="168"/>
      <c r="N15" s="168"/>
      <c r="O15" s="168"/>
      <c r="P15" s="168"/>
      <c r="Q15" s="87"/>
      <c r="R15" s="27"/>
    </row>
    <row r="16" spans="1:18" ht="15" customHeight="1" x14ac:dyDescent="0.2">
      <c r="A16" s="169" t="s">
        <v>135</v>
      </c>
      <c r="B16" s="170"/>
      <c r="C16" s="170"/>
      <c r="D16" s="170"/>
      <c r="E16" s="170"/>
      <c r="F16" s="170"/>
      <c r="G16" s="170"/>
      <c r="H16" s="170"/>
      <c r="I16" s="170"/>
      <c r="J16" s="171">
        <v>2.2268518518518521E-2</v>
      </c>
      <c r="K16" s="172"/>
      <c r="L16" s="173"/>
      <c r="M16" s="168"/>
      <c r="N16" s="168"/>
      <c r="O16" s="168"/>
      <c r="P16" s="168"/>
      <c r="Q16" s="87"/>
      <c r="R16" s="27"/>
    </row>
    <row r="17" spans="1:18" ht="15" customHeight="1" x14ac:dyDescent="0.2">
      <c r="A17" s="169" t="s">
        <v>136</v>
      </c>
      <c r="B17" s="170"/>
      <c r="C17" s="170"/>
      <c r="D17" s="170"/>
      <c r="E17" s="170"/>
      <c r="F17" s="170"/>
      <c r="G17" s="170"/>
      <c r="H17" s="170"/>
      <c r="I17" s="170"/>
      <c r="J17" s="171">
        <v>1.7650462962962962E-2</v>
      </c>
      <c r="K17" s="172"/>
      <c r="L17" s="173"/>
      <c r="M17" s="168"/>
      <c r="N17" s="168"/>
      <c r="O17" s="168"/>
      <c r="P17" s="168"/>
      <c r="Q17" s="87"/>
      <c r="R17" s="27"/>
    </row>
    <row r="18" spans="1:18" ht="15" customHeight="1" x14ac:dyDescent="0.2">
      <c r="A18" s="169"/>
      <c r="B18" s="170"/>
      <c r="C18" s="170"/>
      <c r="D18" s="170"/>
      <c r="E18" s="170"/>
      <c r="F18" s="170"/>
      <c r="G18" s="170"/>
      <c r="H18" s="170"/>
      <c r="I18" s="170"/>
      <c r="J18" s="171"/>
      <c r="K18" s="172"/>
      <c r="L18" s="173"/>
      <c r="M18" s="168"/>
      <c r="N18" s="168"/>
      <c r="O18" s="168"/>
      <c r="P18" s="168"/>
      <c r="Q18" s="87"/>
      <c r="R18" s="27"/>
    </row>
    <row r="19" spans="1:18" ht="15" customHeight="1" x14ac:dyDescent="0.2">
      <c r="A19" s="169"/>
      <c r="B19" s="170"/>
      <c r="C19" s="170"/>
      <c r="D19" s="170"/>
      <c r="E19" s="170"/>
      <c r="F19" s="170"/>
      <c r="G19" s="170"/>
      <c r="H19" s="170"/>
      <c r="I19" s="170"/>
      <c r="J19" s="171"/>
      <c r="K19" s="172"/>
      <c r="L19" s="173"/>
      <c r="M19" s="168"/>
      <c r="N19" s="168"/>
      <c r="O19" s="168"/>
      <c r="P19" s="168"/>
      <c r="Q19" s="87"/>
      <c r="R19" s="27"/>
    </row>
    <row r="20" spans="1:18" ht="15" customHeight="1" x14ac:dyDescent="0.2">
      <c r="A20" s="169"/>
      <c r="B20" s="170"/>
      <c r="C20" s="170"/>
      <c r="D20" s="170"/>
      <c r="E20" s="170"/>
      <c r="F20" s="170"/>
      <c r="G20" s="170"/>
      <c r="H20" s="170"/>
      <c r="I20" s="170"/>
      <c r="J20" s="171"/>
      <c r="K20" s="172"/>
      <c r="L20" s="173"/>
      <c r="M20" s="168"/>
      <c r="N20" s="168"/>
      <c r="O20" s="168"/>
      <c r="P20" s="168"/>
      <c r="Q20" s="87"/>
      <c r="R20" s="27"/>
    </row>
    <row r="21" spans="1:18" ht="15" customHeight="1" x14ac:dyDescent="0.2">
      <c r="A21" s="169"/>
      <c r="B21" s="170"/>
      <c r="C21" s="170"/>
      <c r="D21" s="170"/>
      <c r="E21" s="170"/>
      <c r="F21" s="170"/>
      <c r="G21" s="170"/>
      <c r="H21" s="170"/>
      <c r="I21" s="170"/>
      <c r="J21" s="171"/>
      <c r="K21" s="172"/>
      <c r="L21" s="173"/>
      <c r="M21" s="168"/>
      <c r="N21" s="168"/>
      <c r="O21" s="168"/>
      <c r="P21" s="168"/>
      <c r="Q21" s="87"/>
      <c r="R21" s="27"/>
    </row>
    <row r="22" spans="1:18" ht="15" customHeight="1" x14ac:dyDescent="0.2">
      <c r="A22" s="169"/>
      <c r="B22" s="170"/>
      <c r="C22" s="170"/>
      <c r="D22" s="170"/>
      <c r="E22" s="170"/>
      <c r="F22" s="170"/>
      <c r="G22" s="170"/>
      <c r="H22" s="170"/>
      <c r="I22" s="170"/>
      <c r="J22" s="171"/>
      <c r="K22" s="172"/>
      <c r="L22" s="173"/>
      <c r="M22" s="168"/>
      <c r="N22" s="168"/>
      <c r="O22" s="168"/>
      <c r="P22" s="168"/>
      <c r="Q22" s="87"/>
      <c r="R22" s="27"/>
    </row>
    <row r="23" spans="1:18" ht="15" customHeight="1" x14ac:dyDescent="0.2">
      <c r="A23" s="169"/>
      <c r="B23" s="170"/>
      <c r="C23" s="170"/>
      <c r="D23" s="170"/>
      <c r="E23" s="170"/>
      <c r="F23" s="170"/>
      <c r="G23" s="170"/>
      <c r="H23" s="170"/>
      <c r="I23" s="170"/>
      <c r="J23" s="171"/>
      <c r="K23" s="172"/>
      <c r="L23" s="173"/>
      <c r="M23" s="168"/>
      <c r="N23" s="168"/>
      <c r="O23" s="168"/>
      <c r="P23" s="168"/>
      <c r="Q23" s="87"/>
      <c r="R23" s="27"/>
    </row>
    <row r="24" spans="1:18" ht="15" customHeight="1" x14ac:dyDescent="0.2">
      <c r="A24" s="169"/>
      <c r="B24" s="170"/>
      <c r="C24" s="170"/>
      <c r="D24" s="170"/>
      <c r="E24" s="170"/>
      <c r="F24" s="170"/>
      <c r="G24" s="170"/>
      <c r="H24" s="170"/>
      <c r="I24" s="170"/>
      <c r="J24" s="171"/>
      <c r="K24" s="172"/>
      <c r="L24" s="173"/>
      <c r="M24" s="168"/>
      <c r="N24" s="168"/>
      <c r="O24" s="168"/>
      <c r="P24" s="168"/>
      <c r="Q24" s="87"/>
      <c r="R24" s="27"/>
    </row>
    <row r="25" spans="1:18" ht="15" customHeight="1" x14ac:dyDescent="0.2">
      <c r="A25" s="169"/>
      <c r="B25" s="170"/>
      <c r="C25" s="170"/>
      <c r="D25" s="170"/>
      <c r="E25" s="170"/>
      <c r="F25" s="170"/>
      <c r="G25" s="170"/>
      <c r="H25" s="170"/>
      <c r="I25" s="170"/>
      <c r="J25" s="171"/>
      <c r="K25" s="172"/>
      <c r="L25" s="173"/>
      <c r="M25" s="168"/>
      <c r="N25" s="168"/>
      <c r="O25" s="168"/>
      <c r="P25" s="168"/>
      <c r="Q25" s="87"/>
      <c r="R25" s="27"/>
    </row>
    <row r="26" spans="1:18" ht="15" customHeight="1" x14ac:dyDescent="0.2">
      <c r="A26" s="169"/>
      <c r="B26" s="170"/>
      <c r="C26" s="170"/>
      <c r="D26" s="170"/>
      <c r="E26" s="170"/>
      <c r="F26" s="170"/>
      <c r="G26" s="170"/>
      <c r="H26" s="170"/>
      <c r="I26" s="170"/>
      <c r="J26" s="171"/>
      <c r="K26" s="172"/>
      <c r="L26" s="173"/>
      <c r="M26" s="168"/>
      <c r="N26" s="168"/>
      <c r="O26" s="168"/>
      <c r="P26" s="168"/>
      <c r="Q26" s="87"/>
      <c r="R26" s="27"/>
    </row>
    <row r="27" spans="1:18" ht="15" customHeight="1" x14ac:dyDescent="0.2">
      <c r="A27" s="169"/>
      <c r="B27" s="170"/>
      <c r="C27" s="170"/>
      <c r="D27" s="170"/>
      <c r="E27" s="170"/>
      <c r="F27" s="170"/>
      <c r="G27" s="170"/>
      <c r="H27" s="170"/>
      <c r="I27" s="170"/>
      <c r="J27" s="171"/>
      <c r="K27" s="172"/>
      <c r="L27" s="173"/>
      <c r="M27" s="168"/>
      <c r="N27" s="168"/>
      <c r="O27" s="168"/>
      <c r="P27" s="168"/>
      <c r="Q27" s="87"/>
      <c r="R27" s="27"/>
    </row>
    <row r="28" spans="1:18" ht="15" customHeight="1" x14ac:dyDescent="0.2">
      <c r="A28" s="169"/>
      <c r="B28" s="170"/>
      <c r="C28" s="170"/>
      <c r="D28" s="170"/>
      <c r="E28" s="170"/>
      <c r="F28" s="170"/>
      <c r="G28" s="170"/>
      <c r="H28" s="170"/>
      <c r="I28" s="170"/>
      <c r="J28" s="171"/>
      <c r="K28" s="172"/>
      <c r="L28" s="173"/>
      <c r="M28" s="168"/>
      <c r="N28" s="168"/>
      <c r="O28" s="168"/>
      <c r="P28" s="168"/>
      <c r="Q28" s="87"/>
      <c r="R28" s="27"/>
    </row>
    <row r="29" spans="1:18" ht="15" customHeight="1" x14ac:dyDescent="0.2">
      <c r="A29" s="169"/>
      <c r="B29" s="170"/>
      <c r="C29" s="170"/>
      <c r="D29" s="170"/>
      <c r="E29" s="170"/>
      <c r="F29" s="170"/>
      <c r="G29" s="170"/>
      <c r="H29" s="170"/>
      <c r="I29" s="170"/>
      <c r="J29" s="171"/>
      <c r="K29" s="172"/>
      <c r="L29" s="173"/>
      <c r="M29" s="168"/>
      <c r="N29" s="168"/>
      <c r="O29" s="168"/>
      <c r="P29" s="168"/>
      <c r="Q29" s="87"/>
      <c r="R29" s="27"/>
    </row>
    <row r="30" spans="1:18" ht="15" customHeight="1" x14ac:dyDescent="0.2">
      <c r="A30" s="169"/>
      <c r="B30" s="170"/>
      <c r="C30" s="170"/>
      <c r="D30" s="170"/>
      <c r="E30" s="170"/>
      <c r="F30" s="170"/>
      <c r="G30" s="170"/>
      <c r="H30" s="170"/>
      <c r="I30" s="170"/>
      <c r="J30" s="171"/>
      <c r="K30" s="172"/>
      <c r="L30" s="173"/>
      <c r="M30" s="168"/>
      <c r="N30" s="168"/>
      <c r="O30" s="168"/>
      <c r="P30" s="168"/>
      <c r="Q30" s="87"/>
      <c r="R30" s="27"/>
    </row>
    <row r="31" spans="1:18" ht="15" customHeight="1" x14ac:dyDescent="0.2">
      <c r="A31" s="169"/>
      <c r="B31" s="170"/>
      <c r="C31" s="170"/>
      <c r="D31" s="170"/>
      <c r="E31" s="170"/>
      <c r="F31" s="170"/>
      <c r="G31" s="170"/>
      <c r="H31" s="170"/>
      <c r="I31" s="170"/>
      <c r="J31" s="171"/>
      <c r="K31" s="172"/>
      <c r="L31" s="173"/>
      <c r="M31" s="168"/>
      <c r="N31" s="168"/>
      <c r="O31" s="168"/>
      <c r="P31" s="168"/>
      <c r="Q31" s="87"/>
      <c r="R31" s="27"/>
    </row>
    <row r="32" spans="1:18" ht="15" customHeight="1" x14ac:dyDescent="0.2">
      <c r="A32" s="169"/>
      <c r="B32" s="170"/>
      <c r="C32" s="170"/>
      <c r="D32" s="170"/>
      <c r="E32" s="170"/>
      <c r="F32" s="170"/>
      <c r="G32" s="170"/>
      <c r="H32" s="170"/>
      <c r="I32" s="170"/>
      <c r="J32" s="171"/>
      <c r="K32" s="172"/>
      <c r="L32" s="173"/>
      <c r="M32" s="168"/>
      <c r="N32" s="168"/>
      <c r="O32" s="168"/>
      <c r="P32" s="168"/>
      <c r="Q32" s="87"/>
      <c r="R32" s="27"/>
    </row>
    <row r="33" spans="1:18" ht="15" customHeight="1" x14ac:dyDescent="0.2">
      <c r="A33" s="169"/>
      <c r="B33" s="170"/>
      <c r="C33" s="170"/>
      <c r="D33" s="170"/>
      <c r="E33" s="170"/>
      <c r="F33" s="170"/>
      <c r="G33" s="170"/>
      <c r="H33" s="170"/>
      <c r="I33" s="170"/>
      <c r="J33" s="171"/>
      <c r="K33" s="172"/>
      <c r="L33" s="173"/>
      <c r="M33" s="168"/>
      <c r="N33" s="168"/>
      <c r="O33" s="168"/>
      <c r="P33" s="168"/>
      <c r="Q33" s="87"/>
      <c r="R33" s="27"/>
    </row>
    <row r="34" spans="1:18" ht="15" customHeight="1" x14ac:dyDescent="0.2">
      <c r="A34" s="169"/>
      <c r="B34" s="170"/>
      <c r="C34" s="170"/>
      <c r="D34" s="170"/>
      <c r="E34" s="170"/>
      <c r="F34" s="170"/>
      <c r="G34" s="170"/>
      <c r="H34" s="170"/>
      <c r="I34" s="170"/>
      <c r="J34" s="171"/>
      <c r="K34" s="172"/>
      <c r="L34" s="173"/>
      <c r="M34" s="168"/>
      <c r="N34" s="168"/>
      <c r="O34" s="168"/>
      <c r="P34" s="168"/>
      <c r="Q34" s="87"/>
      <c r="R34" s="27"/>
    </row>
    <row r="35" spans="1:18" ht="15" customHeight="1" x14ac:dyDescent="0.2">
      <c r="A35" s="169"/>
      <c r="B35" s="170"/>
      <c r="C35" s="170"/>
      <c r="D35" s="170"/>
      <c r="E35" s="170"/>
      <c r="F35" s="170"/>
      <c r="G35" s="170"/>
      <c r="H35" s="170"/>
      <c r="I35" s="170"/>
      <c r="J35" s="171"/>
      <c r="K35" s="172"/>
      <c r="L35" s="173"/>
      <c r="M35" s="168"/>
      <c r="N35" s="168"/>
      <c r="O35" s="168"/>
      <c r="P35" s="168"/>
      <c r="Q35" s="87"/>
      <c r="R35" s="27"/>
    </row>
    <row r="36" spans="1:18" ht="15" customHeight="1" x14ac:dyDescent="0.2">
      <c r="A36" s="169"/>
      <c r="B36" s="170"/>
      <c r="C36" s="170"/>
      <c r="D36" s="170"/>
      <c r="E36" s="170"/>
      <c r="F36" s="170"/>
      <c r="G36" s="170"/>
      <c r="H36" s="170"/>
      <c r="I36" s="170"/>
      <c r="J36" s="171"/>
      <c r="K36" s="172"/>
      <c r="L36" s="173"/>
      <c r="M36" s="168"/>
      <c r="N36" s="168"/>
      <c r="O36" s="168"/>
      <c r="P36" s="168"/>
      <c r="Q36" s="87"/>
      <c r="R36" s="27"/>
    </row>
    <row r="37" spans="1:18" ht="15" customHeight="1" x14ac:dyDescent="0.2">
      <c r="A37" s="169"/>
      <c r="B37" s="170"/>
      <c r="C37" s="170"/>
      <c r="D37" s="170"/>
      <c r="E37" s="170"/>
      <c r="F37" s="170"/>
      <c r="G37" s="170"/>
      <c r="H37" s="170"/>
      <c r="I37" s="170"/>
      <c r="J37" s="171"/>
      <c r="K37" s="172"/>
      <c r="L37" s="173"/>
      <c r="M37" s="168"/>
      <c r="N37" s="168"/>
      <c r="O37" s="168"/>
      <c r="P37" s="168"/>
      <c r="Q37" s="87"/>
      <c r="R37" s="27"/>
    </row>
    <row r="38" spans="1:18" ht="15" customHeight="1" x14ac:dyDescent="0.2">
      <c r="A38" s="169"/>
      <c r="B38" s="170"/>
      <c r="C38" s="170"/>
      <c r="D38" s="170"/>
      <c r="E38" s="170"/>
      <c r="F38" s="170"/>
      <c r="G38" s="170"/>
      <c r="H38" s="170"/>
      <c r="I38" s="170"/>
      <c r="J38" s="171"/>
      <c r="K38" s="172"/>
      <c r="L38" s="173"/>
      <c r="M38" s="168"/>
      <c r="N38" s="168"/>
      <c r="O38" s="168"/>
      <c r="P38" s="168"/>
      <c r="Q38" s="87"/>
      <c r="R38" s="27"/>
    </row>
    <row r="39" spans="1:18" ht="15" customHeight="1" x14ac:dyDescent="0.2">
      <c r="A39" s="169"/>
      <c r="B39" s="170"/>
      <c r="C39" s="170"/>
      <c r="D39" s="170"/>
      <c r="E39" s="170"/>
      <c r="F39" s="170"/>
      <c r="G39" s="170"/>
      <c r="H39" s="170"/>
      <c r="I39" s="170"/>
      <c r="J39" s="171"/>
      <c r="K39" s="172"/>
      <c r="L39" s="173"/>
      <c r="M39" s="168"/>
      <c r="N39" s="168"/>
      <c r="O39" s="168"/>
      <c r="P39" s="168"/>
      <c r="Q39" s="87"/>
      <c r="R39" s="27"/>
    </row>
    <row r="40" spans="1:18" ht="15" customHeight="1" x14ac:dyDescent="0.2">
      <c r="A40" s="169"/>
      <c r="B40" s="170"/>
      <c r="C40" s="170"/>
      <c r="D40" s="170"/>
      <c r="E40" s="170"/>
      <c r="F40" s="170"/>
      <c r="G40" s="170"/>
      <c r="H40" s="170"/>
      <c r="I40" s="170"/>
      <c r="J40" s="171"/>
      <c r="K40" s="172"/>
      <c r="L40" s="173"/>
      <c r="M40" s="168"/>
      <c r="N40" s="168"/>
      <c r="O40" s="168"/>
      <c r="P40" s="168"/>
      <c r="Q40" s="87"/>
      <c r="R40" s="27"/>
    </row>
    <row r="41" spans="1:18" ht="15" customHeight="1" x14ac:dyDescent="0.2">
      <c r="A41" s="169"/>
      <c r="B41" s="170"/>
      <c r="C41" s="170"/>
      <c r="D41" s="170"/>
      <c r="E41" s="170"/>
      <c r="F41" s="170"/>
      <c r="G41" s="170"/>
      <c r="H41" s="170"/>
      <c r="I41" s="170"/>
      <c r="J41" s="171"/>
      <c r="K41" s="172"/>
      <c r="L41" s="173"/>
      <c r="M41" s="168"/>
      <c r="N41" s="168"/>
      <c r="O41" s="168"/>
      <c r="P41" s="168"/>
      <c r="Q41" s="87"/>
      <c r="R41" s="27"/>
    </row>
    <row r="42" spans="1:18" ht="15" customHeight="1" x14ac:dyDescent="0.2">
      <c r="A42" s="169"/>
      <c r="B42" s="170"/>
      <c r="C42" s="170"/>
      <c r="D42" s="170"/>
      <c r="E42" s="170"/>
      <c r="F42" s="170"/>
      <c r="G42" s="170"/>
      <c r="H42" s="170"/>
      <c r="I42" s="170"/>
      <c r="J42" s="171"/>
      <c r="K42" s="172"/>
      <c r="L42" s="173"/>
      <c r="M42" s="168"/>
      <c r="N42" s="168"/>
      <c r="O42" s="168"/>
      <c r="P42" s="168"/>
      <c r="Q42" s="87"/>
      <c r="R42" s="27"/>
    </row>
    <row r="43" spans="1:18" ht="15" customHeight="1" x14ac:dyDescent="0.2">
      <c r="A43" s="169"/>
      <c r="B43" s="170"/>
      <c r="C43" s="170"/>
      <c r="D43" s="170"/>
      <c r="E43" s="170"/>
      <c r="F43" s="170"/>
      <c r="G43" s="170"/>
      <c r="H43" s="170"/>
      <c r="I43" s="170"/>
      <c r="J43" s="171"/>
      <c r="K43" s="172"/>
      <c r="L43" s="173"/>
      <c r="M43" s="168"/>
      <c r="N43" s="168"/>
      <c r="O43" s="168"/>
      <c r="P43" s="168"/>
      <c r="Q43" s="87"/>
      <c r="R43" s="27"/>
    </row>
    <row r="44" spans="1:18" ht="15" customHeight="1" x14ac:dyDescent="0.2">
      <c r="A44" s="169"/>
      <c r="B44" s="170"/>
      <c r="C44" s="170"/>
      <c r="D44" s="170"/>
      <c r="E44" s="170"/>
      <c r="F44" s="170"/>
      <c r="G44" s="170"/>
      <c r="H44" s="170"/>
      <c r="I44" s="170"/>
      <c r="J44" s="171"/>
      <c r="K44" s="172"/>
      <c r="L44" s="173"/>
      <c r="M44" s="168"/>
      <c r="N44" s="168"/>
      <c r="O44" s="168"/>
      <c r="P44" s="168"/>
      <c r="Q44" s="87"/>
      <c r="R44" s="27"/>
    </row>
    <row r="45" spans="1:18" ht="15" customHeight="1" x14ac:dyDescent="0.2">
      <c r="A45" s="169"/>
      <c r="B45" s="170"/>
      <c r="C45" s="170"/>
      <c r="D45" s="170"/>
      <c r="E45" s="170"/>
      <c r="F45" s="170"/>
      <c r="G45" s="170"/>
      <c r="H45" s="170"/>
      <c r="I45" s="170"/>
      <c r="J45" s="171"/>
      <c r="K45" s="172"/>
      <c r="L45" s="173"/>
      <c r="M45" s="168"/>
      <c r="N45" s="168"/>
      <c r="O45" s="168"/>
      <c r="P45" s="168"/>
      <c r="Q45" s="87"/>
      <c r="R45" s="27"/>
    </row>
    <row r="46" spans="1:18" ht="15" customHeight="1" x14ac:dyDescent="0.2">
      <c r="A46" s="169"/>
      <c r="B46" s="170"/>
      <c r="C46" s="170"/>
      <c r="D46" s="170"/>
      <c r="E46" s="170"/>
      <c r="F46" s="170"/>
      <c r="G46" s="170"/>
      <c r="H46" s="170"/>
      <c r="I46" s="170"/>
      <c r="J46" s="171"/>
      <c r="K46" s="172"/>
      <c r="L46" s="173"/>
      <c r="M46" s="168"/>
      <c r="N46" s="168"/>
      <c r="O46" s="168"/>
      <c r="P46" s="168"/>
      <c r="Q46" s="87"/>
      <c r="R46" s="27"/>
    </row>
    <row r="47" spans="1:18" ht="15" customHeight="1" x14ac:dyDescent="0.2">
      <c r="A47" s="169"/>
      <c r="B47" s="170"/>
      <c r="C47" s="170"/>
      <c r="D47" s="170"/>
      <c r="E47" s="170"/>
      <c r="F47" s="170"/>
      <c r="G47" s="170"/>
      <c r="H47" s="170"/>
      <c r="I47" s="170"/>
      <c r="J47" s="171"/>
      <c r="K47" s="172"/>
      <c r="L47" s="173"/>
      <c r="M47" s="168"/>
      <c r="N47" s="168"/>
      <c r="O47" s="168"/>
      <c r="P47" s="168"/>
      <c r="Q47" s="87"/>
      <c r="R47" s="27"/>
    </row>
    <row r="48" spans="1:18" ht="15" customHeight="1" x14ac:dyDescent="0.2">
      <c r="A48" s="169"/>
      <c r="B48" s="170"/>
      <c r="C48" s="170"/>
      <c r="D48" s="170"/>
      <c r="E48" s="170"/>
      <c r="F48" s="170"/>
      <c r="G48" s="170"/>
      <c r="H48" s="170"/>
      <c r="I48" s="170"/>
      <c r="J48" s="171"/>
      <c r="K48" s="172"/>
      <c r="L48" s="173"/>
      <c r="M48" s="168"/>
      <c r="N48" s="168"/>
      <c r="O48" s="168"/>
      <c r="P48" s="168"/>
      <c r="Q48" s="87"/>
      <c r="R48" s="27"/>
    </row>
    <row r="49" spans="1:18" ht="15" customHeight="1" x14ac:dyDescent="0.2">
      <c r="A49" s="169"/>
      <c r="B49" s="170"/>
      <c r="C49" s="170"/>
      <c r="D49" s="170"/>
      <c r="E49" s="170"/>
      <c r="F49" s="170"/>
      <c r="G49" s="170"/>
      <c r="H49" s="170"/>
      <c r="I49" s="170"/>
      <c r="J49" s="171"/>
      <c r="K49" s="172"/>
      <c r="L49" s="173"/>
      <c r="M49" s="168"/>
      <c r="N49" s="168"/>
      <c r="O49" s="168"/>
      <c r="P49" s="168"/>
      <c r="Q49" s="87"/>
      <c r="R49" s="27"/>
    </row>
    <row r="50" spans="1:18" ht="15" customHeight="1" x14ac:dyDescent="0.2">
      <c r="A50" s="169"/>
      <c r="B50" s="170"/>
      <c r="C50" s="170"/>
      <c r="D50" s="170"/>
      <c r="E50" s="170"/>
      <c r="F50" s="170"/>
      <c r="G50" s="170"/>
      <c r="H50" s="170"/>
      <c r="I50" s="170"/>
      <c r="J50" s="171"/>
      <c r="K50" s="172"/>
      <c r="L50" s="173"/>
      <c r="M50" s="168"/>
      <c r="N50" s="168"/>
      <c r="O50" s="168"/>
      <c r="P50" s="168"/>
      <c r="Q50" s="87"/>
      <c r="R50" s="27"/>
    </row>
    <row r="51" spans="1:18" s="10" customFormat="1" ht="60" hidden="1" customHeight="1" x14ac:dyDescent="0.2">
      <c r="A51" s="178"/>
      <c r="B51" s="178"/>
      <c r="C51" s="178"/>
      <c r="D51" s="178"/>
      <c r="E51" s="178"/>
      <c r="F51" s="178"/>
      <c r="G51" s="178"/>
      <c r="H51" s="178"/>
      <c r="I51" s="178"/>
      <c r="J51" s="179"/>
      <c r="K51" s="179"/>
      <c r="L51" s="180"/>
      <c r="M51" s="180"/>
      <c r="N51" s="180"/>
      <c r="O51" s="180"/>
      <c r="P51" s="181"/>
      <c r="Q51" s="181"/>
      <c r="R51" s="30"/>
    </row>
    <row r="52" spans="1:18" s="10" customFormat="1" ht="60" hidden="1" customHeight="1" x14ac:dyDescent="0.2">
      <c r="A52" s="178"/>
      <c r="B52" s="178"/>
      <c r="C52" s="178"/>
      <c r="D52" s="178"/>
      <c r="E52" s="178"/>
      <c r="F52" s="178"/>
      <c r="G52" s="178"/>
      <c r="H52" s="178"/>
      <c r="I52" s="178"/>
      <c r="J52" s="179"/>
      <c r="K52" s="179"/>
      <c r="L52" s="180"/>
      <c r="M52" s="180"/>
      <c r="N52" s="180"/>
      <c r="O52" s="180"/>
      <c r="P52" s="181"/>
      <c r="Q52" s="181"/>
      <c r="R52" s="30"/>
    </row>
    <row r="53" spans="1:18" s="10" customFormat="1" ht="60" hidden="1" customHeight="1" x14ac:dyDescent="0.2">
      <c r="A53" s="178"/>
      <c r="B53" s="178"/>
      <c r="C53" s="178"/>
      <c r="D53" s="178"/>
      <c r="E53" s="178"/>
      <c r="F53" s="178"/>
      <c r="G53" s="178"/>
      <c r="H53" s="178"/>
      <c r="I53" s="178"/>
      <c r="J53" s="179"/>
      <c r="K53" s="179"/>
      <c r="L53" s="180"/>
      <c r="M53" s="180"/>
      <c r="N53" s="180"/>
      <c r="O53" s="180"/>
      <c r="P53" s="181"/>
      <c r="Q53" s="181"/>
      <c r="R53" s="30"/>
    </row>
    <row r="54" spans="1:18" s="10" customFormat="1" ht="60" hidden="1" customHeight="1" x14ac:dyDescent="0.2">
      <c r="A54" s="178"/>
      <c r="B54" s="178"/>
      <c r="C54" s="178"/>
      <c r="D54" s="178"/>
      <c r="E54" s="178"/>
      <c r="F54" s="178"/>
      <c r="G54" s="178"/>
      <c r="H54" s="178"/>
      <c r="I54" s="178"/>
      <c r="J54" s="179"/>
      <c r="K54" s="179"/>
      <c r="L54" s="180"/>
      <c r="M54" s="180"/>
      <c r="N54" s="180"/>
      <c r="O54" s="180"/>
      <c r="P54" s="181"/>
      <c r="Q54" s="181"/>
      <c r="R54" s="30"/>
    </row>
    <row r="55" spans="1:18" s="10" customFormat="1" ht="60" hidden="1" customHeight="1" x14ac:dyDescent="0.2">
      <c r="A55" s="178"/>
      <c r="B55" s="178"/>
      <c r="C55" s="178"/>
      <c r="D55" s="178"/>
      <c r="E55" s="178"/>
      <c r="F55" s="178"/>
      <c r="G55" s="178"/>
      <c r="H55" s="178"/>
      <c r="I55" s="178"/>
      <c r="J55" s="179"/>
      <c r="K55" s="179"/>
      <c r="L55" s="180"/>
      <c r="M55" s="180"/>
      <c r="N55" s="180"/>
      <c r="O55" s="180"/>
      <c r="P55" s="181"/>
      <c r="Q55" s="181"/>
      <c r="R55" s="30"/>
    </row>
    <row r="56" spans="1:18" s="10" customFormat="1" ht="60" hidden="1" customHeight="1" x14ac:dyDescent="0.2">
      <c r="A56" s="178"/>
      <c r="B56" s="178"/>
      <c r="C56" s="178"/>
      <c r="D56" s="178"/>
      <c r="E56" s="178"/>
      <c r="F56" s="178"/>
      <c r="G56" s="178"/>
      <c r="H56" s="178"/>
      <c r="I56" s="178"/>
      <c r="J56" s="179"/>
      <c r="K56" s="179"/>
      <c r="L56" s="180"/>
      <c r="M56" s="180"/>
      <c r="N56" s="180"/>
      <c r="O56" s="180"/>
      <c r="P56" s="181"/>
      <c r="Q56" s="181"/>
      <c r="R56" s="30"/>
    </row>
    <row r="57" spans="1:18" s="10" customFormat="1" ht="60" hidden="1" customHeight="1" x14ac:dyDescent="0.2">
      <c r="A57" s="178"/>
      <c r="B57" s="178"/>
      <c r="C57" s="178"/>
      <c r="D57" s="178"/>
      <c r="E57" s="178"/>
      <c r="F57" s="178"/>
      <c r="G57" s="178"/>
      <c r="H57" s="178"/>
      <c r="I57" s="178"/>
      <c r="J57" s="179"/>
      <c r="K57" s="179"/>
      <c r="L57" s="180"/>
      <c r="M57" s="180"/>
      <c r="N57" s="180"/>
      <c r="O57" s="180"/>
      <c r="P57" s="181"/>
      <c r="Q57" s="181"/>
      <c r="R57" s="30"/>
    </row>
    <row r="58" spans="1:18" s="10" customFormat="1" ht="60" hidden="1" customHeight="1" x14ac:dyDescent="0.2">
      <c r="A58" s="178"/>
      <c r="B58" s="178"/>
      <c r="C58" s="178"/>
      <c r="D58" s="178"/>
      <c r="E58" s="178"/>
      <c r="F58" s="178"/>
      <c r="G58" s="178"/>
      <c r="H58" s="178"/>
      <c r="I58" s="178"/>
      <c r="J58" s="179"/>
      <c r="K58" s="179"/>
      <c r="L58" s="180"/>
      <c r="M58" s="180"/>
      <c r="N58" s="180"/>
      <c r="O58" s="180"/>
      <c r="P58" s="181"/>
      <c r="Q58" s="181"/>
      <c r="R58" s="30"/>
    </row>
    <row r="59" spans="1:18" s="10" customFormat="1" ht="60" hidden="1" customHeight="1" x14ac:dyDescent="0.2">
      <c r="A59" s="178"/>
      <c r="B59" s="178"/>
      <c r="C59" s="178"/>
      <c r="D59" s="178"/>
      <c r="E59" s="178"/>
      <c r="F59" s="178"/>
      <c r="G59" s="178"/>
      <c r="H59" s="178"/>
      <c r="I59" s="178"/>
      <c r="J59" s="179"/>
      <c r="K59" s="179"/>
      <c r="L59" s="180"/>
      <c r="M59" s="180"/>
      <c r="N59" s="180"/>
      <c r="O59" s="180"/>
      <c r="P59" s="181"/>
      <c r="Q59" s="181"/>
      <c r="R59" s="30"/>
    </row>
    <row r="60" spans="1:18" s="10" customFormat="1" ht="60" hidden="1" customHeight="1" x14ac:dyDescent="0.2">
      <c r="A60" s="178"/>
      <c r="B60" s="178"/>
      <c r="C60" s="178"/>
      <c r="D60" s="178"/>
      <c r="E60" s="178"/>
      <c r="F60" s="178"/>
      <c r="G60" s="178"/>
      <c r="H60" s="178"/>
      <c r="I60" s="178"/>
      <c r="J60" s="179"/>
      <c r="K60" s="179"/>
      <c r="L60" s="180"/>
      <c r="M60" s="180"/>
      <c r="N60" s="180"/>
      <c r="O60" s="180"/>
      <c r="P60" s="181"/>
      <c r="Q60" s="181"/>
      <c r="R60" s="30"/>
    </row>
    <row r="61" spans="1:18" s="10" customFormat="1" ht="60" hidden="1" customHeight="1" x14ac:dyDescent="0.2">
      <c r="A61" s="178"/>
      <c r="B61" s="178"/>
      <c r="C61" s="178"/>
      <c r="D61" s="178"/>
      <c r="E61" s="178"/>
      <c r="F61" s="178"/>
      <c r="G61" s="178"/>
      <c r="H61" s="178"/>
      <c r="I61" s="178"/>
      <c r="J61" s="179"/>
      <c r="K61" s="179"/>
      <c r="L61" s="180"/>
      <c r="M61" s="180"/>
      <c r="N61" s="180"/>
      <c r="O61" s="180"/>
      <c r="P61" s="181"/>
      <c r="Q61" s="181"/>
      <c r="R61" s="30"/>
    </row>
    <row r="62" spans="1:18" s="10" customFormat="1" ht="60" hidden="1" customHeight="1" x14ac:dyDescent="0.2">
      <c r="A62" s="178"/>
      <c r="B62" s="178"/>
      <c r="C62" s="178"/>
      <c r="D62" s="178"/>
      <c r="E62" s="178"/>
      <c r="F62" s="178"/>
      <c r="G62" s="178"/>
      <c r="H62" s="178"/>
      <c r="I62" s="178"/>
      <c r="J62" s="179"/>
      <c r="K62" s="179"/>
      <c r="L62" s="180"/>
      <c r="M62" s="180"/>
      <c r="N62" s="180"/>
      <c r="O62" s="180"/>
      <c r="P62" s="181"/>
      <c r="Q62" s="181"/>
      <c r="R62" s="30"/>
    </row>
    <row r="63" spans="1:18" s="10" customFormat="1" ht="60" hidden="1" customHeight="1" x14ac:dyDescent="0.2">
      <c r="A63" s="178"/>
      <c r="B63" s="178"/>
      <c r="C63" s="178"/>
      <c r="D63" s="178"/>
      <c r="E63" s="178"/>
      <c r="F63" s="178"/>
      <c r="G63" s="178"/>
      <c r="H63" s="178"/>
      <c r="I63" s="178"/>
      <c r="J63" s="179"/>
      <c r="K63" s="179"/>
      <c r="L63" s="180"/>
      <c r="M63" s="180"/>
      <c r="N63" s="180"/>
      <c r="O63" s="180"/>
      <c r="P63" s="181"/>
      <c r="Q63" s="181"/>
      <c r="R63" s="30"/>
    </row>
    <row r="64" spans="1:18" s="10" customFormat="1" ht="60" hidden="1" customHeight="1" x14ac:dyDescent="0.2">
      <c r="A64" s="178"/>
      <c r="B64" s="178"/>
      <c r="C64" s="178"/>
      <c r="D64" s="178"/>
      <c r="E64" s="178"/>
      <c r="F64" s="178"/>
      <c r="G64" s="178"/>
      <c r="H64" s="178"/>
      <c r="I64" s="178"/>
      <c r="J64" s="179"/>
      <c r="K64" s="179"/>
      <c r="L64" s="180"/>
      <c r="M64" s="180"/>
      <c r="N64" s="180"/>
      <c r="O64" s="180"/>
      <c r="P64" s="181"/>
      <c r="Q64" s="181"/>
      <c r="R64" s="30"/>
    </row>
    <row r="65" spans="1:18" s="10" customFormat="1" ht="60" hidden="1" customHeight="1" x14ac:dyDescent="0.2">
      <c r="A65" s="178"/>
      <c r="B65" s="178"/>
      <c r="C65" s="178"/>
      <c r="D65" s="178"/>
      <c r="E65" s="178"/>
      <c r="F65" s="178"/>
      <c r="G65" s="178"/>
      <c r="H65" s="178"/>
      <c r="I65" s="178"/>
      <c r="J65" s="179"/>
      <c r="K65" s="179"/>
      <c r="L65" s="180"/>
      <c r="M65" s="180"/>
      <c r="N65" s="180"/>
      <c r="O65" s="180"/>
      <c r="P65" s="181"/>
      <c r="Q65" s="181"/>
      <c r="R65" s="30"/>
    </row>
    <row r="66" spans="1:18" s="10" customFormat="1" ht="60" hidden="1" customHeight="1" x14ac:dyDescent="0.2">
      <c r="A66" s="178"/>
      <c r="B66" s="178"/>
      <c r="C66" s="178"/>
      <c r="D66" s="178"/>
      <c r="E66" s="178"/>
      <c r="F66" s="178"/>
      <c r="G66" s="178"/>
      <c r="H66" s="178"/>
      <c r="I66" s="178"/>
      <c r="J66" s="179"/>
      <c r="K66" s="179"/>
      <c r="L66" s="180"/>
      <c r="M66" s="180"/>
      <c r="N66" s="180"/>
      <c r="O66" s="180"/>
      <c r="P66" s="181"/>
      <c r="Q66" s="181"/>
      <c r="R66" s="30"/>
    </row>
    <row r="67" spans="1:18" s="10" customFormat="1" ht="60" hidden="1" customHeight="1" x14ac:dyDescent="0.2">
      <c r="A67" s="178"/>
      <c r="B67" s="178"/>
      <c r="C67" s="178"/>
      <c r="D67" s="178"/>
      <c r="E67" s="178"/>
      <c r="F67" s="178"/>
      <c r="G67" s="178"/>
      <c r="H67" s="178"/>
      <c r="I67" s="178"/>
      <c r="J67" s="179"/>
      <c r="K67" s="179"/>
      <c r="L67" s="180"/>
      <c r="M67" s="180"/>
      <c r="N67" s="180"/>
      <c r="O67" s="180"/>
      <c r="P67" s="181"/>
      <c r="Q67" s="181"/>
      <c r="R67" s="30"/>
    </row>
    <row r="68" spans="1:18" s="10" customFormat="1" ht="60" hidden="1" customHeight="1" x14ac:dyDescent="0.2">
      <c r="A68" s="178"/>
      <c r="B68" s="178"/>
      <c r="C68" s="178"/>
      <c r="D68" s="178"/>
      <c r="E68" s="178"/>
      <c r="F68" s="178"/>
      <c r="G68" s="178"/>
      <c r="H68" s="178"/>
      <c r="I68" s="178"/>
      <c r="J68" s="179"/>
      <c r="K68" s="179"/>
      <c r="L68" s="180"/>
      <c r="M68" s="180"/>
      <c r="N68" s="180"/>
      <c r="O68" s="180"/>
      <c r="P68" s="181"/>
      <c r="Q68" s="181"/>
      <c r="R68" s="30"/>
    </row>
    <row r="69" spans="1:18" s="10" customFormat="1" ht="60" hidden="1" customHeight="1" x14ac:dyDescent="0.2">
      <c r="A69" s="178"/>
      <c r="B69" s="178"/>
      <c r="C69" s="178"/>
      <c r="D69" s="178"/>
      <c r="E69" s="178"/>
      <c r="F69" s="178"/>
      <c r="G69" s="178"/>
      <c r="H69" s="178"/>
      <c r="I69" s="178"/>
      <c r="J69" s="179"/>
      <c r="K69" s="179"/>
      <c r="L69" s="180"/>
      <c r="M69" s="180"/>
      <c r="N69" s="180"/>
      <c r="O69" s="180"/>
      <c r="P69" s="181"/>
      <c r="Q69" s="181"/>
      <c r="R69" s="30"/>
    </row>
    <row r="70" spans="1:18" s="10" customFormat="1" ht="60" hidden="1" customHeight="1" x14ac:dyDescent="0.2">
      <c r="A70" s="178"/>
      <c r="B70" s="178"/>
      <c r="C70" s="178"/>
      <c r="D70" s="178"/>
      <c r="E70" s="178"/>
      <c r="F70" s="178"/>
      <c r="G70" s="178"/>
      <c r="H70" s="178"/>
      <c r="I70" s="178"/>
      <c r="J70" s="179"/>
      <c r="K70" s="179"/>
      <c r="L70" s="180"/>
      <c r="M70" s="180"/>
      <c r="N70" s="180"/>
      <c r="O70" s="180"/>
      <c r="P70" s="181"/>
      <c r="Q70" s="181"/>
      <c r="R70" s="30"/>
    </row>
    <row r="71" spans="1:18" s="10" customFormat="1" ht="60" hidden="1" customHeight="1" x14ac:dyDescent="0.2">
      <c r="A71" s="178"/>
      <c r="B71" s="178"/>
      <c r="C71" s="178"/>
      <c r="D71" s="178"/>
      <c r="E71" s="178"/>
      <c r="F71" s="178"/>
      <c r="G71" s="178"/>
      <c r="H71" s="178"/>
      <c r="I71" s="178"/>
      <c r="J71" s="179"/>
      <c r="K71" s="179"/>
      <c r="L71" s="180"/>
      <c r="M71" s="180"/>
      <c r="N71" s="180"/>
      <c r="O71" s="180"/>
      <c r="P71" s="181"/>
      <c r="Q71" s="181"/>
      <c r="R71" s="30"/>
    </row>
    <row r="72" spans="1:18" s="10" customFormat="1" ht="60" hidden="1" customHeight="1" x14ac:dyDescent="0.2">
      <c r="A72" s="178"/>
      <c r="B72" s="178"/>
      <c r="C72" s="178"/>
      <c r="D72" s="178"/>
      <c r="E72" s="178"/>
      <c r="F72" s="178"/>
      <c r="G72" s="178"/>
      <c r="H72" s="178"/>
      <c r="I72" s="178"/>
      <c r="J72" s="179"/>
      <c r="K72" s="179"/>
      <c r="L72" s="180"/>
      <c r="M72" s="180"/>
      <c r="N72" s="180"/>
      <c r="O72" s="180"/>
      <c r="P72" s="181"/>
      <c r="Q72" s="181"/>
      <c r="R72" s="30"/>
    </row>
    <row r="73" spans="1:18" s="10" customFormat="1" ht="60" hidden="1" customHeight="1" x14ac:dyDescent="0.2">
      <c r="A73" s="178"/>
      <c r="B73" s="178"/>
      <c r="C73" s="178"/>
      <c r="D73" s="178"/>
      <c r="E73" s="178"/>
      <c r="F73" s="178"/>
      <c r="G73" s="178"/>
      <c r="H73" s="178"/>
      <c r="I73" s="178"/>
      <c r="J73" s="179"/>
      <c r="K73" s="179"/>
      <c r="L73" s="180"/>
      <c r="M73" s="180"/>
      <c r="N73" s="180"/>
      <c r="O73" s="180"/>
      <c r="P73" s="181"/>
      <c r="Q73" s="181"/>
      <c r="R73" s="30"/>
    </row>
    <row r="74" spans="1:18" s="10" customFormat="1" ht="60" hidden="1" customHeight="1" x14ac:dyDescent="0.2">
      <c r="A74" s="178"/>
      <c r="B74" s="178"/>
      <c r="C74" s="178"/>
      <c r="D74" s="178"/>
      <c r="E74" s="178"/>
      <c r="F74" s="178"/>
      <c r="G74" s="178"/>
      <c r="H74" s="178"/>
      <c r="I74" s="178"/>
      <c r="J74" s="179"/>
      <c r="K74" s="179"/>
      <c r="L74" s="180"/>
      <c r="M74" s="180"/>
      <c r="N74" s="180"/>
      <c r="O74" s="180"/>
      <c r="P74" s="181"/>
      <c r="Q74" s="181"/>
      <c r="R74" s="30"/>
    </row>
    <row r="75" spans="1:18" s="10" customFormat="1" ht="60" hidden="1" customHeight="1" x14ac:dyDescent="0.2">
      <c r="A75" s="178"/>
      <c r="B75" s="178"/>
      <c r="C75" s="178"/>
      <c r="D75" s="178"/>
      <c r="E75" s="178"/>
      <c r="F75" s="178"/>
      <c r="G75" s="178"/>
      <c r="H75" s="178"/>
      <c r="I75" s="178"/>
      <c r="J75" s="179"/>
      <c r="K75" s="179"/>
      <c r="L75" s="180"/>
      <c r="M75" s="180"/>
      <c r="N75" s="180"/>
      <c r="O75" s="180"/>
      <c r="P75" s="181"/>
      <c r="Q75" s="181"/>
      <c r="R75" s="30"/>
    </row>
    <row r="76" spans="1:18" s="10" customFormat="1" ht="60" hidden="1" customHeight="1" x14ac:dyDescent="0.2">
      <c r="A76" s="178"/>
      <c r="B76" s="178"/>
      <c r="C76" s="178"/>
      <c r="D76" s="178"/>
      <c r="E76" s="178"/>
      <c r="F76" s="178"/>
      <c r="G76" s="178"/>
      <c r="H76" s="178"/>
      <c r="I76" s="178"/>
      <c r="J76" s="179"/>
      <c r="K76" s="179"/>
      <c r="L76" s="180"/>
      <c r="M76" s="180"/>
      <c r="N76" s="180"/>
      <c r="O76" s="180"/>
      <c r="P76" s="181"/>
      <c r="Q76" s="181"/>
      <c r="R76" s="30"/>
    </row>
    <row r="77" spans="1:18" s="10" customFormat="1" ht="60" hidden="1" customHeight="1" x14ac:dyDescent="0.2">
      <c r="A77" s="178"/>
      <c r="B77" s="178"/>
      <c r="C77" s="178"/>
      <c r="D77" s="178"/>
      <c r="E77" s="178"/>
      <c r="F77" s="178"/>
      <c r="G77" s="178"/>
      <c r="H77" s="178"/>
      <c r="I77" s="178"/>
      <c r="J77" s="179"/>
      <c r="K77" s="179"/>
      <c r="L77" s="180"/>
      <c r="M77" s="180"/>
      <c r="N77" s="180"/>
      <c r="O77" s="180"/>
      <c r="P77" s="181"/>
      <c r="Q77" s="181"/>
      <c r="R77" s="30"/>
    </row>
    <row r="78" spans="1:18" s="10" customFormat="1" ht="60" hidden="1" customHeight="1" x14ac:dyDescent="0.2">
      <c r="A78" s="178"/>
      <c r="B78" s="178"/>
      <c r="C78" s="178"/>
      <c r="D78" s="178"/>
      <c r="E78" s="178"/>
      <c r="F78" s="178"/>
      <c r="G78" s="178"/>
      <c r="H78" s="178"/>
      <c r="I78" s="178"/>
      <c r="J78" s="179"/>
      <c r="K78" s="179"/>
      <c r="L78" s="180"/>
      <c r="M78" s="180"/>
      <c r="N78" s="180"/>
      <c r="O78" s="180"/>
      <c r="P78" s="181"/>
      <c r="Q78" s="181"/>
      <c r="R78" s="30"/>
    </row>
    <row r="79" spans="1:18" s="10" customFormat="1" ht="60" hidden="1" customHeight="1" x14ac:dyDescent="0.2">
      <c r="A79" s="178"/>
      <c r="B79" s="178"/>
      <c r="C79" s="178"/>
      <c r="D79" s="178"/>
      <c r="E79" s="178"/>
      <c r="F79" s="178"/>
      <c r="G79" s="178"/>
      <c r="H79" s="178"/>
      <c r="I79" s="178"/>
      <c r="J79" s="179"/>
      <c r="K79" s="179"/>
      <c r="L79" s="180"/>
      <c r="M79" s="180"/>
      <c r="N79" s="180"/>
      <c r="O79" s="180"/>
      <c r="P79" s="181"/>
      <c r="Q79" s="181"/>
      <c r="R79" s="30"/>
    </row>
    <row r="80" spans="1:18" s="10" customFormat="1" ht="60" hidden="1" customHeight="1" x14ac:dyDescent="0.2">
      <c r="A80" s="178"/>
      <c r="B80" s="178"/>
      <c r="C80" s="178"/>
      <c r="D80" s="178"/>
      <c r="E80" s="178"/>
      <c r="F80" s="178"/>
      <c r="G80" s="178"/>
      <c r="H80" s="178"/>
      <c r="I80" s="178"/>
      <c r="J80" s="179"/>
      <c r="K80" s="179"/>
      <c r="L80" s="180"/>
      <c r="M80" s="180"/>
      <c r="N80" s="180"/>
      <c r="O80" s="180"/>
      <c r="P80" s="181"/>
      <c r="Q80" s="181"/>
      <c r="R80" s="30"/>
    </row>
    <row r="81" spans="1:18" s="10" customFormat="1" ht="60" hidden="1" customHeight="1" x14ac:dyDescent="0.2">
      <c r="A81" s="178"/>
      <c r="B81" s="178"/>
      <c r="C81" s="178"/>
      <c r="D81" s="178"/>
      <c r="E81" s="178"/>
      <c r="F81" s="178"/>
      <c r="G81" s="178"/>
      <c r="H81" s="178"/>
      <c r="I81" s="178"/>
      <c r="J81" s="179"/>
      <c r="K81" s="179"/>
      <c r="L81" s="180"/>
      <c r="M81" s="180"/>
      <c r="N81" s="180"/>
      <c r="O81" s="180"/>
      <c r="P81" s="181"/>
      <c r="Q81" s="181"/>
      <c r="R81" s="30"/>
    </row>
    <row r="82" spans="1:18" s="10" customFormat="1" ht="60" hidden="1" customHeight="1" x14ac:dyDescent="0.2">
      <c r="A82" s="178"/>
      <c r="B82" s="178"/>
      <c r="C82" s="178"/>
      <c r="D82" s="178"/>
      <c r="E82" s="178"/>
      <c r="F82" s="178"/>
      <c r="G82" s="178"/>
      <c r="H82" s="178"/>
      <c r="I82" s="178"/>
      <c r="J82" s="179"/>
      <c r="K82" s="179"/>
      <c r="L82" s="180"/>
      <c r="M82" s="180"/>
      <c r="N82" s="180"/>
      <c r="O82" s="180"/>
      <c r="P82" s="181"/>
      <c r="Q82" s="181"/>
      <c r="R82" s="30"/>
    </row>
    <row r="83" spans="1:18" s="10" customFormat="1" ht="60" hidden="1" customHeight="1" x14ac:dyDescent="0.2">
      <c r="A83" s="178"/>
      <c r="B83" s="178"/>
      <c r="C83" s="178"/>
      <c r="D83" s="178"/>
      <c r="E83" s="178"/>
      <c r="F83" s="178"/>
      <c r="G83" s="178"/>
      <c r="H83" s="178"/>
      <c r="I83" s="178"/>
      <c r="J83" s="179"/>
      <c r="K83" s="179"/>
      <c r="L83" s="180"/>
      <c r="M83" s="180"/>
      <c r="N83" s="180"/>
      <c r="O83" s="180"/>
      <c r="P83" s="181"/>
      <c r="Q83" s="181"/>
      <c r="R83" s="30"/>
    </row>
    <row r="84" spans="1:18" s="10" customFormat="1" ht="60" hidden="1" customHeight="1" x14ac:dyDescent="0.2">
      <c r="A84" s="178"/>
      <c r="B84" s="178"/>
      <c r="C84" s="178"/>
      <c r="D84" s="178"/>
      <c r="E84" s="178"/>
      <c r="F84" s="178"/>
      <c r="G84" s="178"/>
      <c r="H84" s="178"/>
      <c r="I84" s="178"/>
      <c r="J84" s="179"/>
      <c r="K84" s="179"/>
      <c r="L84" s="180"/>
      <c r="M84" s="180"/>
      <c r="N84" s="180"/>
      <c r="O84" s="180"/>
      <c r="P84" s="181"/>
      <c r="Q84" s="181"/>
      <c r="R84" s="30"/>
    </row>
    <row r="85" spans="1:18" s="10" customFormat="1" ht="60" hidden="1" customHeight="1" x14ac:dyDescent="0.2">
      <c r="A85" s="178"/>
      <c r="B85" s="178"/>
      <c r="C85" s="178"/>
      <c r="D85" s="178"/>
      <c r="E85" s="178"/>
      <c r="F85" s="178"/>
      <c r="G85" s="178"/>
      <c r="H85" s="178"/>
      <c r="I85" s="178"/>
      <c r="J85" s="179"/>
      <c r="K85" s="179"/>
      <c r="L85" s="180"/>
      <c r="M85" s="180"/>
      <c r="N85" s="180"/>
      <c r="O85" s="180"/>
      <c r="P85" s="181"/>
      <c r="Q85" s="181"/>
      <c r="R85" s="30"/>
    </row>
    <row r="86" spans="1:18" s="10" customFormat="1" ht="60" hidden="1" customHeight="1" x14ac:dyDescent="0.2">
      <c r="A86" s="178"/>
      <c r="B86" s="178"/>
      <c r="C86" s="178"/>
      <c r="D86" s="178"/>
      <c r="E86" s="178"/>
      <c r="F86" s="178"/>
      <c r="G86" s="178"/>
      <c r="H86" s="178"/>
      <c r="I86" s="178"/>
      <c r="J86" s="179"/>
      <c r="K86" s="179"/>
      <c r="L86" s="180"/>
      <c r="M86" s="180"/>
      <c r="N86" s="180"/>
      <c r="O86" s="180"/>
      <c r="P86" s="181"/>
      <c r="Q86" s="181"/>
      <c r="R86" s="30"/>
    </row>
    <row r="87" spans="1:18" s="10" customFormat="1" ht="60" hidden="1" customHeight="1" x14ac:dyDescent="0.2">
      <c r="A87" s="178"/>
      <c r="B87" s="178"/>
      <c r="C87" s="178"/>
      <c r="D87" s="178"/>
      <c r="E87" s="178"/>
      <c r="F87" s="178"/>
      <c r="G87" s="178"/>
      <c r="H87" s="178"/>
      <c r="I87" s="178"/>
      <c r="J87" s="179"/>
      <c r="K87" s="179"/>
      <c r="L87" s="180"/>
      <c r="M87" s="180"/>
      <c r="N87" s="180"/>
      <c r="O87" s="180"/>
      <c r="P87" s="181"/>
      <c r="Q87" s="181"/>
      <c r="R87" s="30"/>
    </row>
    <row r="88" spans="1:18" s="10" customFormat="1" ht="60" hidden="1" customHeight="1" x14ac:dyDescent="0.2">
      <c r="A88" s="178"/>
      <c r="B88" s="178"/>
      <c r="C88" s="178"/>
      <c r="D88" s="178"/>
      <c r="E88" s="178"/>
      <c r="F88" s="178"/>
      <c r="G88" s="178"/>
      <c r="H88" s="178"/>
      <c r="I88" s="178"/>
      <c r="J88" s="179"/>
      <c r="K88" s="179"/>
      <c r="L88" s="180"/>
      <c r="M88" s="180"/>
      <c r="N88" s="180"/>
      <c r="O88" s="180"/>
      <c r="P88" s="181"/>
      <c r="Q88" s="181"/>
      <c r="R88" s="30"/>
    </row>
    <row r="89" spans="1:18" s="10" customFormat="1" ht="60" hidden="1" customHeight="1" x14ac:dyDescent="0.2">
      <c r="A89" s="178"/>
      <c r="B89" s="178"/>
      <c r="C89" s="178"/>
      <c r="D89" s="178"/>
      <c r="E89" s="178"/>
      <c r="F89" s="178"/>
      <c r="G89" s="178"/>
      <c r="H89" s="178"/>
      <c r="I89" s="178"/>
      <c r="J89" s="179"/>
      <c r="K89" s="179"/>
      <c r="L89" s="180"/>
      <c r="M89" s="180"/>
      <c r="N89" s="180"/>
      <c r="O89" s="180"/>
      <c r="P89" s="181"/>
      <c r="Q89" s="181"/>
      <c r="R89" s="30"/>
    </row>
    <row r="90" spans="1:18" s="10" customFormat="1" ht="60" hidden="1" customHeight="1" x14ac:dyDescent="0.2">
      <c r="A90" s="178"/>
      <c r="B90" s="178"/>
      <c r="C90" s="178"/>
      <c r="D90" s="178"/>
      <c r="E90" s="178"/>
      <c r="F90" s="178"/>
      <c r="G90" s="178"/>
      <c r="H90" s="178"/>
      <c r="I90" s="178"/>
      <c r="J90" s="179"/>
      <c r="K90" s="179"/>
      <c r="L90" s="180"/>
      <c r="M90" s="180"/>
      <c r="N90" s="180"/>
      <c r="O90" s="180"/>
      <c r="P90" s="181"/>
      <c r="Q90" s="181"/>
      <c r="R90" s="30"/>
    </row>
    <row r="91" spans="1:18" s="10" customFormat="1" ht="60" hidden="1" customHeight="1" x14ac:dyDescent="0.2">
      <c r="A91" s="178"/>
      <c r="B91" s="178"/>
      <c r="C91" s="178"/>
      <c r="D91" s="178"/>
      <c r="E91" s="178"/>
      <c r="F91" s="178"/>
      <c r="G91" s="178"/>
      <c r="H91" s="178"/>
      <c r="I91" s="178"/>
      <c r="J91" s="179"/>
      <c r="K91" s="179"/>
      <c r="L91" s="180"/>
      <c r="M91" s="180"/>
      <c r="N91" s="180"/>
      <c r="O91" s="180"/>
      <c r="P91" s="181"/>
      <c r="Q91" s="181"/>
      <c r="R91" s="30"/>
    </row>
    <row r="92" spans="1:18" s="10" customFormat="1" ht="60" hidden="1" customHeight="1" x14ac:dyDescent="0.2">
      <c r="A92" s="178"/>
      <c r="B92" s="178"/>
      <c r="C92" s="178"/>
      <c r="D92" s="178"/>
      <c r="E92" s="178"/>
      <c r="F92" s="178"/>
      <c r="G92" s="178"/>
      <c r="H92" s="178"/>
      <c r="I92" s="178"/>
      <c r="J92" s="179"/>
      <c r="K92" s="179"/>
      <c r="L92" s="180"/>
      <c r="M92" s="180"/>
      <c r="N92" s="180"/>
      <c r="O92" s="180"/>
      <c r="P92" s="181"/>
      <c r="Q92" s="181"/>
      <c r="R92" s="30"/>
    </row>
    <row r="93" spans="1:18" s="10" customFormat="1" ht="60" hidden="1" customHeight="1" x14ac:dyDescent="0.2">
      <c r="A93" s="178"/>
      <c r="B93" s="178"/>
      <c r="C93" s="178"/>
      <c r="D93" s="178"/>
      <c r="E93" s="178"/>
      <c r="F93" s="178"/>
      <c r="G93" s="178"/>
      <c r="H93" s="178"/>
      <c r="I93" s="178"/>
      <c r="J93" s="179"/>
      <c r="K93" s="179"/>
      <c r="L93" s="180"/>
      <c r="M93" s="180"/>
      <c r="N93" s="180"/>
      <c r="O93" s="180"/>
      <c r="P93" s="181"/>
      <c r="Q93" s="181"/>
      <c r="R93" s="30"/>
    </row>
    <row r="94" spans="1:18" s="10" customFormat="1" ht="60" hidden="1" customHeight="1" x14ac:dyDescent="0.2">
      <c r="A94" s="178"/>
      <c r="B94" s="178"/>
      <c r="C94" s="178"/>
      <c r="D94" s="178"/>
      <c r="E94" s="178"/>
      <c r="F94" s="178"/>
      <c r="G94" s="178"/>
      <c r="H94" s="178"/>
      <c r="I94" s="178"/>
      <c r="J94" s="179"/>
      <c r="K94" s="179"/>
      <c r="L94" s="180"/>
      <c r="M94" s="180"/>
      <c r="N94" s="180"/>
      <c r="O94" s="180"/>
      <c r="P94" s="181"/>
      <c r="Q94" s="181"/>
      <c r="R94" s="30"/>
    </row>
    <row r="95" spans="1:18" s="10" customFormat="1" ht="60" hidden="1" customHeight="1" x14ac:dyDescent="0.2">
      <c r="A95" s="178"/>
      <c r="B95" s="178"/>
      <c r="C95" s="178"/>
      <c r="D95" s="178"/>
      <c r="E95" s="178"/>
      <c r="F95" s="178"/>
      <c r="G95" s="178"/>
      <c r="H95" s="178"/>
      <c r="I95" s="178"/>
      <c r="J95" s="179"/>
      <c r="K95" s="179"/>
      <c r="L95" s="180"/>
      <c r="M95" s="180"/>
      <c r="N95" s="180"/>
      <c r="O95" s="180"/>
      <c r="P95" s="181"/>
      <c r="Q95" s="181"/>
      <c r="R95" s="30"/>
    </row>
    <row r="96" spans="1:18" s="10" customFormat="1" ht="60" hidden="1" customHeight="1" x14ac:dyDescent="0.2">
      <c r="A96" s="178"/>
      <c r="B96" s="178"/>
      <c r="C96" s="178"/>
      <c r="D96" s="178"/>
      <c r="E96" s="178"/>
      <c r="F96" s="178"/>
      <c r="G96" s="178"/>
      <c r="H96" s="178"/>
      <c r="I96" s="178"/>
      <c r="J96" s="179"/>
      <c r="K96" s="179"/>
      <c r="L96" s="180"/>
      <c r="M96" s="180"/>
      <c r="N96" s="180"/>
      <c r="O96" s="180"/>
      <c r="P96" s="181"/>
      <c r="Q96" s="181"/>
      <c r="R96" s="30"/>
    </row>
    <row r="97" spans="1:18" s="10" customFormat="1" ht="60" hidden="1" customHeight="1" x14ac:dyDescent="0.2">
      <c r="A97" s="178"/>
      <c r="B97" s="178"/>
      <c r="C97" s="178"/>
      <c r="D97" s="178"/>
      <c r="E97" s="178"/>
      <c r="F97" s="178"/>
      <c r="G97" s="178"/>
      <c r="H97" s="178"/>
      <c r="I97" s="178"/>
      <c r="J97" s="179"/>
      <c r="K97" s="179"/>
      <c r="L97" s="180"/>
      <c r="M97" s="180"/>
      <c r="N97" s="180"/>
      <c r="O97" s="180"/>
      <c r="P97" s="181"/>
      <c r="Q97" s="181"/>
      <c r="R97" s="30"/>
    </row>
    <row r="98" spans="1:18" s="10" customFormat="1" ht="60" hidden="1" customHeight="1" x14ac:dyDescent="0.2">
      <c r="A98" s="178"/>
      <c r="B98" s="178"/>
      <c r="C98" s="178"/>
      <c r="D98" s="178"/>
      <c r="E98" s="178"/>
      <c r="F98" s="178"/>
      <c r="G98" s="178"/>
      <c r="H98" s="178"/>
      <c r="I98" s="178"/>
      <c r="J98" s="179"/>
      <c r="K98" s="179"/>
      <c r="L98" s="180"/>
      <c r="M98" s="180"/>
      <c r="N98" s="180"/>
      <c r="O98" s="180"/>
      <c r="P98" s="181"/>
      <c r="Q98" s="181"/>
      <c r="R98" s="30"/>
    </row>
    <row r="99" spans="1:18" s="10" customFormat="1" ht="60" hidden="1" customHeight="1" x14ac:dyDescent="0.2">
      <c r="A99" s="178"/>
      <c r="B99" s="178"/>
      <c r="C99" s="178"/>
      <c r="D99" s="178"/>
      <c r="E99" s="178"/>
      <c r="F99" s="178"/>
      <c r="G99" s="178"/>
      <c r="H99" s="178"/>
      <c r="I99" s="178"/>
      <c r="J99" s="179"/>
      <c r="K99" s="179"/>
      <c r="L99" s="180"/>
      <c r="M99" s="180"/>
      <c r="N99" s="180"/>
      <c r="O99" s="180"/>
      <c r="P99" s="181"/>
      <c r="Q99" s="181"/>
      <c r="R99" s="30"/>
    </row>
    <row r="100" spans="1:18" s="10" customFormat="1" ht="60" hidden="1" customHeight="1" x14ac:dyDescent="0.2">
      <c r="A100" s="178"/>
      <c r="B100" s="178"/>
      <c r="C100" s="178"/>
      <c r="D100" s="178"/>
      <c r="E100" s="178"/>
      <c r="F100" s="178"/>
      <c r="G100" s="178"/>
      <c r="H100" s="178"/>
      <c r="I100" s="178"/>
      <c r="J100" s="179"/>
      <c r="K100" s="179"/>
      <c r="L100" s="180"/>
      <c r="M100" s="180"/>
      <c r="N100" s="180"/>
      <c r="O100" s="180"/>
      <c r="P100" s="181"/>
      <c r="Q100" s="181"/>
      <c r="R100" s="30"/>
    </row>
    <row r="101" spans="1:18" s="10" customFormat="1" ht="60" hidden="1" customHeight="1" x14ac:dyDescent="0.2">
      <c r="A101" s="178"/>
      <c r="B101" s="178"/>
      <c r="C101" s="178"/>
      <c r="D101" s="178"/>
      <c r="E101" s="178"/>
      <c r="F101" s="178"/>
      <c r="G101" s="178"/>
      <c r="H101" s="178"/>
      <c r="I101" s="178"/>
      <c r="J101" s="179"/>
      <c r="K101" s="179"/>
      <c r="L101" s="180"/>
      <c r="M101" s="180"/>
      <c r="N101" s="180"/>
      <c r="O101" s="180"/>
      <c r="P101" s="181"/>
      <c r="Q101" s="181"/>
      <c r="R101" s="30"/>
    </row>
    <row r="102" spans="1:18" s="10" customFormat="1" ht="60" hidden="1" customHeight="1" x14ac:dyDescent="0.2">
      <c r="A102" s="178"/>
      <c r="B102" s="178"/>
      <c r="C102" s="178"/>
      <c r="D102" s="178"/>
      <c r="E102" s="178"/>
      <c r="F102" s="178"/>
      <c r="G102" s="178"/>
      <c r="H102" s="178"/>
      <c r="I102" s="178"/>
      <c r="J102" s="179"/>
      <c r="K102" s="179"/>
      <c r="L102" s="180"/>
      <c r="M102" s="180"/>
      <c r="N102" s="180"/>
      <c r="O102" s="180"/>
      <c r="P102" s="181"/>
      <c r="Q102" s="181"/>
      <c r="R102" s="30"/>
    </row>
    <row r="103" spans="1:18" s="10" customFormat="1" ht="60" hidden="1" customHeight="1" x14ac:dyDescent="0.2">
      <c r="A103" s="178"/>
      <c r="B103" s="178"/>
      <c r="C103" s="178"/>
      <c r="D103" s="178"/>
      <c r="E103" s="178"/>
      <c r="F103" s="178"/>
      <c r="G103" s="178"/>
      <c r="H103" s="178"/>
      <c r="I103" s="178"/>
      <c r="J103" s="179"/>
      <c r="K103" s="179"/>
      <c r="L103" s="180"/>
      <c r="M103" s="180"/>
      <c r="N103" s="180"/>
      <c r="O103" s="180"/>
      <c r="P103" s="181"/>
      <c r="Q103" s="181"/>
      <c r="R103" s="30"/>
    </row>
    <row r="104" spans="1:18" s="10" customFormat="1" ht="60" hidden="1" customHeight="1" x14ac:dyDescent="0.2">
      <c r="A104" s="178"/>
      <c r="B104" s="178"/>
      <c r="C104" s="178"/>
      <c r="D104" s="178"/>
      <c r="E104" s="178"/>
      <c r="F104" s="178"/>
      <c r="G104" s="178"/>
      <c r="H104" s="178"/>
      <c r="I104" s="178"/>
      <c r="J104" s="179"/>
      <c r="K104" s="179"/>
      <c r="L104" s="180"/>
      <c r="M104" s="180"/>
      <c r="N104" s="180"/>
      <c r="O104" s="180"/>
      <c r="P104" s="181"/>
      <c r="Q104" s="181"/>
      <c r="R104" s="30"/>
    </row>
    <row r="105" spans="1:18" s="10" customFormat="1" ht="60" hidden="1" customHeight="1" x14ac:dyDescent="0.2">
      <c r="A105" s="178"/>
      <c r="B105" s="178"/>
      <c r="C105" s="178"/>
      <c r="D105" s="178"/>
      <c r="E105" s="178"/>
      <c r="F105" s="178"/>
      <c r="G105" s="178"/>
      <c r="H105" s="178"/>
      <c r="I105" s="178"/>
      <c r="J105" s="179"/>
      <c r="K105" s="179"/>
      <c r="L105" s="180"/>
      <c r="M105" s="180"/>
      <c r="N105" s="180"/>
      <c r="O105" s="180"/>
      <c r="P105" s="181"/>
      <c r="Q105" s="181"/>
      <c r="R105" s="30"/>
    </row>
    <row r="106" spans="1:18" s="10" customFormat="1" ht="60" hidden="1" customHeight="1" x14ac:dyDescent="0.2">
      <c r="A106" s="178"/>
      <c r="B106" s="178"/>
      <c r="C106" s="178"/>
      <c r="D106" s="178"/>
      <c r="E106" s="178"/>
      <c r="F106" s="178"/>
      <c r="G106" s="178"/>
      <c r="H106" s="178"/>
      <c r="I106" s="178"/>
      <c r="J106" s="179"/>
      <c r="K106" s="179"/>
      <c r="L106" s="180"/>
      <c r="M106" s="180"/>
      <c r="N106" s="180"/>
      <c r="O106" s="180"/>
      <c r="P106" s="181"/>
      <c r="Q106" s="181"/>
      <c r="R106" s="30"/>
    </row>
    <row r="107" spans="1:18" s="10" customFormat="1" ht="60" hidden="1" customHeight="1" x14ac:dyDescent="0.2">
      <c r="A107" s="178"/>
      <c r="B107" s="178"/>
      <c r="C107" s="178"/>
      <c r="D107" s="178"/>
      <c r="E107" s="178"/>
      <c r="F107" s="178"/>
      <c r="G107" s="178"/>
      <c r="H107" s="178"/>
      <c r="I107" s="178"/>
      <c r="J107" s="179"/>
      <c r="K107" s="179"/>
      <c r="L107" s="180"/>
      <c r="M107" s="180"/>
      <c r="N107" s="180"/>
      <c r="O107" s="180"/>
      <c r="P107" s="181"/>
      <c r="Q107" s="181"/>
      <c r="R107" s="30"/>
    </row>
    <row r="108" spans="1:18" s="10" customFormat="1" ht="60" hidden="1" customHeight="1" x14ac:dyDescent="0.2">
      <c r="A108" s="178"/>
      <c r="B108" s="178"/>
      <c r="C108" s="178"/>
      <c r="D108" s="178"/>
      <c r="E108" s="178"/>
      <c r="F108" s="178"/>
      <c r="G108" s="178"/>
      <c r="H108" s="178"/>
      <c r="I108" s="178"/>
      <c r="J108" s="179"/>
      <c r="K108" s="179"/>
      <c r="L108" s="180"/>
      <c r="M108" s="180"/>
      <c r="N108" s="180"/>
      <c r="O108" s="180"/>
      <c r="P108" s="181"/>
      <c r="Q108" s="181"/>
      <c r="R108" s="30"/>
    </row>
    <row r="109" spans="1:18" s="10" customFormat="1" ht="60" hidden="1" customHeight="1" x14ac:dyDescent="0.2">
      <c r="A109" s="178"/>
      <c r="B109" s="178"/>
      <c r="C109" s="178"/>
      <c r="D109" s="178"/>
      <c r="E109" s="178"/>
      <c r="F109" s="178"/>
      <c r="G109" s="178"/>
      <c r="H109" s="178"/>
      <c r="I109" s="178"/>
      <c r="J109" s="179"/>
      <c r="K109" s="179"/>
      <c r="L109" s="180"/>
      <c r="M109" s="180"/>
      <c r="N109" s="180"/>
      <c r="O109" s="180"/>
      <c r="P109" s="181"/>
      <c r="Q109" s="181"/>
      <c r="R109" s="30"/>
    </row>
    <row r="110" spans="1:18" s="10" customFormat="1" ht="60" hidden="1" customHeight="1" x14ac:dyDescent="0.2">
      <c r="A110" s="178"/>
      <c r="B110" s="178"/>
      <c r="C110" s="178"/>
      <c r="D110" s="178"/>
      <c r="E110" s="178"/>
      <c r="F110" s="178"/>
      <c r="G110" s="178"/>
      <c r="H110" s="178"/>
      <c r="I110" s="178"/>
      <c r="J110" s="179"/>
      <c r="K110" s="179"/>
      <c r="L110" s="180"/>
      <c r="M110" s="180"/>
      <c r="N110" s="180"/>
      <c r="O110" s="180"/>
      <c r="P110" s="181"/>
      <c r="Q110" s="181"/>
      <c r="R110" s="30"/>
    </row>
    <row r="111" spans="1:18" s="10" customFormat="1" ht="60" hidden="1" customHeight="1" x14ac:dyDescent="0.2">
      <c r="A111" s="178"/>
      <c r="B111" s="178"/>
      <c r="C111" s="178"/>
      <c r="D111" s="178"/>
      <c r="E111" s="178"/>
      <c r="F111" s="178"/>
      <c r="G111" s="178"/>
      <c r="H111" s="178"/>
      <c r="I111" s="178"/>
      <c r="J111" s="179"/>
      <c r="K111" s="179"/>
      <c r="L111" s="180"/>
      <c r="M111" s="180"/>
      <c r="N111" s="180"/>
      <c r="O111" s="180"/>
      <c r="P111" s="181"/>
      <c r="Q111" s="181"/>
      <c r="R111" s="30"/>
    </row>
    <row r="112" spans="1:18" s="10" customFormat="1" ht="60" hidden="1" customHeight="1" x14ac:dyDescent="0.2">
      <c r="A112" s="178"/>
      <c r="B112" s="178"/>
      <c r="C112" s="178"/>
      <c r="D112" s="178"/>
      <c r="E112" s="178"/>
      <c r="F112" s="178"/>
      <c r="G112" s="178"/>
      <c r="H112" s="178"/>
      <c r="I112" s="178"/>
      <c r="J112" s="179"/>
      <c r="K112" s="179"/>
      <c r="L112" s="180"/>
      <c r="M112" s="180"/>
      <c r="N112" s="180"/>
      <c r="O112" s="180"/>
      <c r="P112" s="181"/>
      <c r="Q112" s="181"/>
      <c r="R112" s="30"/>
    </row>
    <row r="113" spans="1:18" s="10" customFormat="1" ht="60" hidden="1" customHeight="1" x14ac:dyDescent="0.2">
      <c r="A113" s="178"/>
      <c r="B113" s="178"/>
      <c r="C113" s="178"/>
      <c r="D113" s="178"/>
      <c r="E113" s="178"/>
      <c r="F113" s="178"/>
      <c r="G113" s="178"/>
      <c r="H113" s="178"/>
      <c r="I113" s="178"/>
      <c r="J113" s="179"/>
      <c r="K113" s="179"/>
      <c r="L113" s="180"/>
      <c r="M113" s="180"/>
      <c r="N113" s="180"/>
      <c r="O113" s="180"/>
      <c r="P113" s="181"/>
      <c r="Q113" s="181"/>
      <c r="R113" s="30"/>
    </row>
    <row r="114" spans="1:18" s="10" customFormat="1" ht="60" hidden="1" customHeight="1" x14ac:dyDescent="0.2">
      <c r="A114" s="178"/>
      <c r="B114" s="178"/>
      <c r="C114" s="178"/>
      <c r="D114" s="178"/>
      <c r="E114" s="178"/>
      <c r="F114" s="178"/>
      <c r="G114" s="178"/>
      <c r="H114" s="178"/>
      <c r="I114" s="178"/>
      <c r="J114" s="179"/>
      <c r="K114" s="179"/>
      <c r="L114" s="180"/>
      <c r="M114" s="180"/>
      <c r="N114" s="180"/>
      <c r="O114" s="180"/>
      <c r="P114" s="181"/>
      <c r="Q114" s="181"/>
      <c r="R114" s="30"/>
    </row>
    <row r="115" spans="1:18" s="10" customFormat="1" ht="60" hidden="1" customHeight="1" x14ac:dyDescent="0.2">
      <c r="A115" s="178"/>
      <c r="B115" s="178"/>
      <c r="C115" s="178"/>
      <c r="D115" s="178"/>
      <c r="E115" s="178"/>
      <c r="F115" s="178"/>
      <c r="G115" s="178"/>
      <c r="H115" s="178"/>
      <c r="I115" s="178"/>
      <c r="J115" s="179"/>
      <c r="K115" s="179"/>
      <c r="L115" s="180"/>
      <c r="M115" s="180"/>
      <c r="N115" s="180"/>
      <c r="O115" s="180"/>
      <c r="P115" s="181"/>
      <c r="Q115" s="181"/>
      <c r="R115" s="30"/>
    </row>
    <row r="116" spans="1:18" s="10" customFormat="1" ht="60" hidden="1" customHeight="1" x14ac:dyDescent="0.2">
      <c r="A116" s="178"/>
      <c r="B116" s="178"/>
      <c r="C116" s="178"/>
      <c r="D116" s="178"/>
      <c r="E116" s="178"/>
      <c r="F116" s="178"/>
      <c r="G116" s="178"/>
      <c r="H116" s="178"/>
      <c r="I116" s="178"/>
      <c r="J116" s="179"/>
      <c r="K116" s="179"/>
      <c r="L116" s="180"/>
      <c r="M116" s="180"/>
      <c r="N116" s="180"/>
      <c r="O116" s="180"/>
      <c r="P116" s="181"/>
      <c r="Q116" s="181"/>
      <c r="R116" s="30"/>
    </row>
    <row r="117" spans="1:18" s="10" customFormat="1" ht="60" hidden="1" customHeight="1" x14ac:dyDescent="0.2">
      <c r="A117" s="178"/>
      <c r="B117" s="178"/>
      <c r="C117" s="178"/>
      <c r="D117" s="178"/>
      <c r="E117" s="178"/>
      <c r="F117" s="178"/>
      <c r="G117" s="178"/>
      <c r="H117" s="178"/>
      <c r="I117" s="178"/>
      <c r="J117" s="179"/>
      <c r="K117" s="179"/>
      <c r="L117" s="180"/>
      <c r="M117" s="180"/>
      <c r="N117" s="180"/>
      <c r="O117" s="180"/>
      <c r="P117" s="181"/>
      <c r="Q117" s="181"/>
      <c r="R117" s="30"/>
    </row>
    <row r="118" spans="1:18" s="10" customFormat="1" ht="60" hidden="1" customHeight="1" x14ac:dyDescent="0.2">
      <c r="A118" s="178"/>
      <c r="B118" s="178"/>
      <c r="C118" s="178"/>
      <c r="D118" s="178"/>
      <c r="E118" s="178"/>
      <c r="F118" s="178"/>
      <c r="G118" s="178"/>
      <c r="H118" s="178"/>
      <c r="I118" s="178"/>
      <c r="J118" s="179"/>
      <c r="K118" s="179"/>
      <c r="L118" s="180"/>
      <c r="M118" s="180"/>
      <c r="N118" s="180"/>
      <c r="O118" s="180"/>
      <c r="P118" s="181"/>
      <c r="Q118" s="181"/>
      <c r="R118" s="30"/>
    </row>
    <row r="119" spans="1:18" s="10" customFormat="1" ht="60" hidden="1" customHeight="1" x14ac:dyDescent="0.2">
      <c r="A119" s="178"/>
      <c r="B119" s="178"/>
      <c r="C119" s="178"/>
      <c r="D119" s="178"/>
      <c r="E119" s="178"/>
      <c r="F119" s="178"/>
      <c r="G119" s="178"/>
      <c r="H119" s="178"/>
      <c r="I119" s="178"/>
      <c r="J119" s="179"/>
      <c r="K119" s="179"/>
      <c r="L119" s="180"/>
      <c r="M119" s="180"/>
      <c r="N119" s="180"/>
      <c r="O119" s="180"/>
      <c r="P119" s="181"/>
      <c r="Q119" s="181"/>
      <c r="R119" s="30"/>
    </row>
    <row r="120" spans="1:18" s="10" customFormat="1" ht="60" hidden="1" customHeight="1" x14ac:dyDescent="0.2">
      <c r="A120" s="178"/>
      <c r="B120" s="178"/>
      <c r="C120" s="178"/>
      <c r="D120" s="178"/>
      <c r="E120" s="178"/>
      <c r="F120" s="178"/>
      <c r="G120" s="178"/>
      <c r="H120" s="178"/>
      <c r="I120" s="178"/>
      <c r="J120" s="179"/>
      <c r="K120" s="179"/>
      <c r="L120" s="180"/>
      <c r="M120" s="180"/>
      <c r="N120" s="180"/>
      <c r="O120" s="180"/>
      <c r="P120" s="181"/>
      <c r="Q120" s="181"/>
      <c r="R120" s="30"/>
    </row>
    <row r="121" spans="1:18" s="10" customFormat="1" ht="60" hidden="1" customHeight="1" x14ac:dyDescent="0.2">
      <c r="A121" s="178"/>
      <c r="B121" s="178"/>
      <c r="C121" s="178"/>
      <c r="D121" s="178"/>
      <c r="E121" s="178"/>
      <c r="F121" s="178"/>
      <c r="G121" s="178"/>
      <c r="H121" s="178"/>
      <c r="I121" s="178"/>
      <c r="J121" s="179"/>
      <c r="K121" s="179"/>
      <c r="L121" s="180"/>
      <c r="M121" s="180"/>
      <c r="N121" s="180"/>
      <c r="O121" s="180"/>
      <c r="P121" s="181"/>
      <c r="Q121" s="181"/>
      <c r="R121" s="30"/>
    </row>
    <row r="122" spans="1:18" s="10" customFormat="1" ht="60" hidden="1" customHeight="1" x14ac:dyDescent="0.2">
      <c r="A122" s="178"/>
      <c r="B122" s="178"/>
      <c r="C122" s="178"/>
      <c r="D122" s="178"/>
      <c r="E122" s="178"/>
      <c r="F122" s="178"/>
      <c r="G122" s="178"/>
      <c r="H122" s="178"/>
      <c r="I122" s="178"/>
      <c r="J122" s="179"/>
      <c r="K122" s="179"/>
      <c r="L122" s="180"/>
      <c r="M122" s="180"/>
      <c r="N122" s="180"/>
      <c r="O122" s="180"/>
      <c r="P122" s="181"/>
      <c r="Q122" s="181"/>
      <c r="R122" s="30"/>
    </row>
    <row r="123" spans="1:18" s="10" customFormat="1" ht="60" hidden="1" customHeight="1" x14ac:dyDescent="0.2">
      <c r="A123" s="178"/>
      <c r="B123" s="178"/>
      <c r="C123" s="178"/>
      <c r="D123" s="178"/>
      <c r="E123" s="178"/>
      <c r="F123" s="178"/>
      <c r="G123" s="178"/>
      <c r="H123" s="178"/>
      <c r="I123" s="178"/>
      <c r="J123" s="179"/>
      <c r="K123" s="179"/>
      <c r="L123" s="180"/>
      <c r="M123" s="180"/>
      <c r="N123" s="180"/>
      <c r="O123" s="180"/>
      <c r="P123" s="181"/>
      <c r="Q123" s="181"/>
      <c r="R123" s="30"/>
    </row>
    <row r="124" spans="1:18" s="10" customFormat="1" ht="60" hidden="1" customHeight="1" x14ac:dyDescent="0.2">
      <c r="A124" s="178"/>
      <c r="B124" s="178"/>
      <c r="C124" s="178"/>
      <c r="D124" s="178"/>
      <c r="E124" s="178"/>
      <c r="F124" s="178"/>
      <c r="G124" s="178"/>
      <c r="H124" s="178"/>
      <c r="I124" s="178"/>
      <c r="J124" s="179"/>
      <c r="K124" s="179"/>
      <c r="L124" s="180"/>
      <c r="M124" s="180"/>
      <c r="N124" s="180"/>
      <c r="O124" s="180"/>
      <c r="P124" s="181"/>
      <c r="Q124" s="181"/>
      <c r="R124" s="30"/>
    </row>
    <row r="125" spans="1:18" s="10" customFormat="1" ht="60" hidden="1" customHeight="1" x14ac:dyDescent="0.2">
      <c r="A125" s="178"/>
      <c r="B125" s="178"/>
      <c r="C125" s="178"/>
      <c r="D125" s="178"/>
      <c r="E125" s="178"/>
      <c r="F125" s="178"/>
      <c r="G125" s="178"/>
      <c r="H125" s="178"/>
      <c r="I125" s="178"/>
      <c r="J125" s="179"/>
      <c r="K125" s="179"/>
      <c r="L125" s="180"/>
      <c r="M125" s="180"/>
      <c r="N125" s="180"/>
      <c r="O125" s="180"/>
      <c r="P125" s="181"/>
      <c r="Q125" s="181"/>
      <c r="R125" s="30"/>
    </row>
    <row r="126" spans="1:18" ht="15" hidden="1" customHeight="1" x14ac:dyDescent="0.2">
      <c r="A126" s="11"/>
      <c r="B126" s="11"/>
      <c r="C126" s="11"/>
      <c r="D126" s="11"/>
      <c r="E126" s="11"/>
      <c r="F126" s="11"/>
      <c r="G126" s="11"/>
      <c r="H126" s="11"/>
      <c r="I126" s="11"/>
      <c r="J126" s="11"/>
      <c r="K126" s="11"/>
      <c r="L126" s="11"/>
      <c r="M126" s="11"/>
      <c r="N126" s="11"/>
      <c r="O126" s="11"/>
    </row>
    <row r="127" spans="1:18" ht="15" hidden="1" customHeight="1" x14ac:dyDescent="0.2">
      <c r="A127" s="11"/>
      <c r="B127" s="11"/>
      <c r="C127" s="11"/>
      <c r="D127" s="11"/>
      <c r="E127" s="11"/>
      <c r="F127" s="11"/>
      <c r="G127" s="11"/>
      <c r="H127" s="11"/>
      <c r="I127" s="11"/>
      <c r="J127" s="11"/>
      <c r="K127" s="11"/>
      <c r="L127" s="11"/>
      <c r="M127" s="11"/>
      <c r="N127" s="11"/>
      <c r="O127" s="11"/>
      <c r="P127" s="11"/>
      <c r="Q127" s="11"/>
    </row>
    <row r="128" spans="1:18" ht="15" hidden="1" customHeight="1" x14ac:dyDescent="0.2">
      <c r="A128" s="11"/>
      <c r="B128" s="11"/>
      <c r="C128" s="11"/>
      <c r="D128" s="11"/>
      <c r="E128" s="11"/>
      <c r="F128" s="11"/>
      <c r="G128" s="11"/>
      <c r="H128" s="11"/>
      <c r="I128" s="11"/>
      <c r="J128" s="11"/>
      <c r="K128" s="11"/>
      <c r="L128" s="11"/>
      <c r="M128" s="11"/>
      <c r="N128" s="11"/>
      <c r="O128" s="11"/>
    </row>
    <row r="129" spans="1:17" ht="15" hidden="1" customHeight="1" x14ac:dyDescent="0.2">
      <c r="A129" s="11"/>
      <c r="B129" s="11"/>
      <c r="C129" s="11"/>
      <c r="D129" s="11"/>
      <c r="E129" s="11"/>
      <c r="F129" s="11"/>
      <c r="G129" s="11"/>
      <c r="H129" s="11"/>
      <c r="I129" s="11"/>
      <c r="J129" s="11"/>
      <c r="K129" s="11"/>
      <c r="L129" s="11"/>
      <c r="M129" s="11"/>
      <c r="N129" s="11"/>
      <c r="O129" s="11"/>
    </row>
    <row r="130" spans="1:17" ht="15" hidden="1" customHeight="1" x14ac:dyDescent="0.2">
      <c r="A130" s="11"/>
      <c r="B130" s="11"/>
      <c r="C130" s="11"/>
      <c r="D130" s="11"/>
      <c r="E130" s="11"/>
      <c r="F130" s="11"/>
      <c r="G130" s="11"/>
      <c r="H130" s="11"/>
      <c r="I130" s="11"/>
      <c r="J130" s="11"/>
      <c r="K130" s="11"/>
      <c r="L130" s="11"/>
      <c r="M130" s="11"/>
      <c r="N130" s="11"/>
      <c r="O130" s="11"/>
    </row>
    <row r="131" spans="1:17" s="9" customFormat="1" ht="15" hidden="1" customHeight="1" x14ac:dyDescent="0.2">
      <c r="A131" s="11"/>
      <c r="B131" s="11"/>
      <c r="C131" s="11"/>
      <c r="D131" s="11"/>
      <c r="E131" s="11"/>
      <c r="F131" s="11"/>
      <c r="G131" s="11"/>
      <c r="H131" s="11"/>
      <c r="I131" s="11"/>
      <c r="J131" s="11"/>
      <c r="K131" s="11"/>
      <c r="L131" s="11"/>
      <c r="M131" s="11"/>
      <c r="N131" s="11"/>
      <c r="O131" s="11"/>
      <c r="P131" s="11"/>
      <c r="Q131" s="11"/>
    </row>
    <row r="132" spans="1:17" s="9" customFormat="1" ht="15" hidden="1" customHeight="1" x14ac:dyDescent="0.2">
      <c r="A132" s="11"/>
      <c r="B132" s="12"/>
      <c r="C132" s="12"/>
      <c r="D132" s="12"/>
      <c r="E132" s="12"/>
      <c r="F132" s="12"/>
      <c r="G132" s="12"/>
      <c r="H132" s="12"/>
      <c r="I132" s="12"/>
      <c r="J132" s="12"/>
      <c r="K132" s="12"/>
      <c r="L132" s="12"/>
      <c r="M132" s="12"/>
      <c r="N132" s="12"/>
      <c r="O132" s="12"/>
      <c r="P132" s="12"/>
      <c r="Q132" s="12"/>
    </row>
    <row r="133" spans="1:17" s="9" customFormat="1" ht="15" hidden="1" customHeight="1" x14ac:dyDescent="0.2">
      <c r="A133" s="13"/>
      <c r="B133" s="13"/>
      <c r="C133" s="13"/>
      <c r="D133" s="13"/>
      <c r="E133" s="13"/>
      <c r="F133" s="13"/>
      <c r="G133" s="13"/>
      <c r="H133" s="13"/>
      <c r="I133" s="13"/>
      <c r="J133" s="13"/>
      <c r="K133" s="13"/>
      <c r="L133" s="13"/>
      <c r="M133" s="13"/>
      <c r="N133" s="13"/>
      <c r="O133" s="13"/>
      <c r="P133" s="8"/>
      <c r="Q133" s="8"/>
    </row>
    <row r="134" spans="1:17" s="9" customFormat="1" ht="15" hidden="1" customHeight="1" x14ac:dyDescent="0.2">
      <c r="A134" s="11"/>
      <c r="B134" s="14"/>
      <c r="C134" s="14"/>
      <c r="D134" s="14"/>
      <c r="E134" s="14"/>
      <c r="F134" s="14"/>
      <c r="G134" s="14"/>
      <c r="H134" s="14"/>
      <c r="I134" s="14"/>
      <c r="J134" s="14"/>
      <c r="K134" s="14"/>
      <c r="L134" s="14"/>
      <c r="M134" s="14"/>
      <c r="N134" s="14"/>
      <c r="O134" s="14"/>
      <c r="P134" s="14"/>
      <c r="Q134" s="14"/>
    </row>
    <row r="135" spans="1:17" s="9" customFormat="1" ht="15" hidden="1" customHeight="1" x14ac:dyDescent="0.2">
      <c r="A135" s="11"/>
      <c r="B135" s="12"/>
      <c r="C135" s="12"/>
      <c r="D135" s="12"/>
      <c r="E135" s="12"/>
      <c r="F135" s="12"/>
      <c r="G135" s="12"/>
      <c r="H135" s="12"/>
      <c r="I135" s="12"/>
      <c r="J135" s="12"/>
      <c r="K135" s="12"/>
      <c r="L135" s="12"/>
      <c r="M135" s="12"/>
      <c r="N135" s="12"/>
      <c r="O135" s="12"/>
      <c r="P135" s="12"/>
      <c r="Q135" s="12"/>
    </row>
    <row r="136" spans="1:17" s="9" customFormat="1" ht="15" hidden="1" customHeight="1" x14ac:dyDescent="0.2">
      <c r="A136" s="13"/>
      <c r="B136" s="13"/>
      <c r="C136" s="13"/>
      <c r="D136" s="13"/>
      <c r="E136" s="13"/>
      <c r="F136" s="13"/>
      <c r="G136" s="13"/>
      <c r="H136" s="13"/>
      <c r="I136" s="13"/>
      <c r="J136" s="13"/>
      <c r="K136" s="13"/>
      <c r="L136" s="13"/>
      <c r="M136" s="13"/>
      <c r="N136" s="15"/>
      <c r="O136" s="8"/>
      <c r="P136" s="8"/>
      <c r="Q136" s="8"/>
    </row>
    <row r="137" spans="1:17" s="9" customFormat="1" ht="15" hidden="1" customHeight="1" x14ac:dyDescent="0.2">
      <c r="A137" s="13"/>
      <c r="B137" s="13"/>
      <c r="C137" s="13"/>
      <c r="D137" s="13"/>
      <c r="E137" s="13"/>
      <c r="F137" s="13"/>
      <c r="G137" s="13"/>
      <c r="H137" s="13"/>
      <c r="I137" s="13"/>
      <c r="J137" s="13"/>
      <c r="K137" s="13"/>
      <c r="L137" s="13"/>
      <c r="M137" s="13"/>
      <c r="N137" s="13"/>
      <c r="O137" s="13"/>
      <c r="P137" s="8"/>
      <c r="Q137" s="8"/>
    </row>
    <row r="138" spans="1:17" s="9" customFormat="1" ht="15" hidden="1" customHeight="1" x14ac:dyDescent="0.2">
      <c r="A138" s="8"/>
      <c r="B138" s="8"/>
      <c r="C138" s="8"/>
      <c r="D138" s="8"/>
      <c r="E138" s="8"/>
      <c r="F138" s="8"/>
      <c r="G138" s="8"/>
      <c r="H138" s="8"/>
      <c r="I138" s="8"/>
      <c r="J138" s="8"/>
      <c r="K138" s="8"/>
      <c r="L138" s="8"/>
      <c r="M138" s="8"/>
      <c r="N138" s="8"/>
      <c r="O138" s="8"/>
      <c r="P138" s="8"/>
      <c r="Q138" s="8"/>
    </row>
    <row r="139" spans="1:17" s="9" customFormat="1" ht="15" hidden="1" customHeight="1" x14ac:dyDescent="0.2">
      <c r="A139" s="8"/>
      <c r="B139" s="8"/>
      <c r="C139" s="8"/>
      <c r="D139" s="8"/>
      <c r="E139" s="8"/>
      <c r="F139" s="8"/>
      <c r="G139" s="8"/>
      <c r="H139" s="8"/>
      <c r="I139" s="8"/>
      <c r="J139" s="8"/>
      <c r="K139" s="8"/>
      <c r="L139" s="8"/>
      <c r="M139" s="8"/>
      <c r="N139" s="8"/>
      <c r="O139" s="8"/>
      <c r="P139" s="8"/>
      <c r="Q139" s="8"/>
    </row>
    <row r="140" spans="1:17" s="9" customFormat="1" ht="15" hidden="1" customHeight="1" x14ac:dyDescent="0.2">
      <c r="A140" s="8"/>
      <c r="B140" s="8"/>
      <c r="C140" s="8"/>
      <c r="D140" s="8"/>
      <c r="E140" s="8"/>
      <c r="F140" s="8"/>
      <c r="G140" s="8"/>
      <c r="H140" s="8"/>
      <c r="I140" s="8"/>
      <c r="J140" s="8"/>
      <c r="K140" s="8"/>
      <c r="L140" s="8"/>
      <c r="M140" s="8"/>
      <c r="N140" s="8"/>
      <c r="O140" s="8"/>
      <c r="P140" s="8"/>
      <c r="Q140" s="8"/>
    </row>
    <row r="141" spans="1:17" s="9" customFormat="1" ht="15" hidden="1" customHeight="1" x14ac:dyDescent="0.2">
      <c r="A141" s="8"/>
      <c r="B141" s="8"/>
      <c r="C141" s="8"/>
      <c r="D141" s="8"/>
      <c r="E141" s="8"/>
      <c r="F141" s="8"/>
      <c r="G141" s="8"/>
      <c r="H141" s="8"/>
      <c r="I141" s="8"/>
      <c r="J141" s="8"/>
      <c r="K141" s="8"/>
      <c r="L141" s="8"/>
      <c r="M141" s="8"/>
      <c r="N141" s="8"/>
      <c r="O141" s="8"/>
      <c r="P141" s="8"/>
      <c r="Q141" s="8"/>
    </row>
    <row r="142" spans="1:17" s="9" customFormat="1" ht="15" hidden="1" customHeight="1" x14ac:dyDescent="0.2">
      <c r="A142" s="8"/>
      <c r="B142" s="8"/>
      <c r="C142" s="8"/>
      <c r="D142" s="8"/>
      <c r="E142" s="8"/>
      <c r="F142" s="8"/>
      <c r="G142" s="8"/>
      <c r="H142" s="8"/>
      <c r="I142" s="8"/>
      <c r="J142" s="8"/>
      <c r="K142" s="8"/>
      <c r="L142" s="8"/>
      <c r="M142" s="8"/>
      <c r="N142" s="8"/>
      <c r="O142" s="8"/>
      <c r="P142" s="8"/>
      <c r="Q142" s="8"/>
    </row>
    <row r="143" spans="1:17" s="9" customFormat="1" ht="15" hidden="1" customHeight="1" x14ac:dyDescent="0.2">
      <c r="A143" s="8"/>
      <c r="B143" s="8"/>
      <c r="C143" s="8"/>
      <c r="D143" s="8"/>
      <c r="E143" s="8"/>
      <c r="F143" s="8"/>
      <c r="G143" s="8"/>
      <c r="H143" s="8"/>
      <c r="I143" s="8"/>
      <c r="J143" s="8"/>
      <c r="K143" s="8"/>
      <c r="L143" s="8"/>
      <c r="M143" s="8"/>
      <c r="N143" s="8"/>
      <c r="O143" s="8"/>
      <c r="P143" s="8"/>
      <c r="Q143" s="8"/>
    </row>
    <row r="144" spans="1:17" s="9" customFormat="1" ht="15" hidden="1" customHeight="1" x14ac:dyDescent="0.2">
      <c r="A144" s="8"/>
      <c r="B144" s="8"/>
      <c r="C144" s="8"/>
      <c r="D144" s="8"/>
      <c r="E144" s="8"/>
      <c r="F144" s="8"/>
      <c r="G144" s="8"/>
      <c r="H144" s="8"/>
      <c r="I144" s="8"/>
      <c r="J144" s="8"/>
      <c r="K144" s="8"/>
      <c r="L144" s="8"/>
      <c r="M144" s="8"/>
      <c r="N144" s="15"/>
      <c r="O144" s="8"/>
      <c r="P144" s="16"/>
      <c r="Q144" s="17"/>
    </row>
    <row r="145" spans="1:17" s="9" customFormat="1" ht="15" hidden="1" customHeight="1" x14ac:dyDescent="0.2">
      <c r="A145" s="8"/>
      <c r="B145" s="8"/>
      <c r="C145" s="8"/>
      <c r="D145" s="8"/>
      <c r="E145" s="8"/>
      <c r="F145" s="8"/>
      <c r="G145" s="8"/>
      <c r="H145" s="8"/>
      <c r="I145" s="8"/>
      <c r="J145" s="8"/>
      <c r="K145" s="8"/>
      <c r="L145" s="8"/>
      <c r="M145" s="8"/>
      <c r="N145" s="8"/>
      <c r="O145" s="8"/>
      <c r="P145" s="8"/>
      <c r="Q145" s="8"/>
    </row>
    <row r="146" spans="1:17" s="9" customFormat="1" ht="15" hidden="1" customHeight="1" x14ac:dyDescent="0.2">
      <c r="A146" s="8"/>
      <c r="B146" s="8"/>
      <c r="C146" s="8"/>
      <c r="D146" s="8"/>
      <c r="E146" s="8"/>
      <c r="F146" s="8"/>
      <c r="G146" s="8"/>
      <c r="H146" s="8"/>
      <c r="I146" s="8"/>
      <c r="J146" s="8"/>
      <c r="K146" s="8"/>
      <c r="L146" s="8"/>
      <c r="M146" s="8"/>
      <c r="N146" s="8"/>
      <c r="O146" s="8"/>
      <c r="P146" s="8"/>
      <c r="Q146" s="8"/>
    </row>
    <row r="147" spans="1:17" s="9" customFormat="1" ht="15" hidden="1" customHeight="1" x14ac:dyDescent="0.2">
      <c r="A147" s="8"/>
      <c r="B147" s="8"/>
      <c r="C147" s="8"/>
      <c r="D147" s="8"/>
      <c r="E147" s="8"/>
      <c r="F147" s="8"/>
      <c r="G147" s="8"/>
      <c r="H147" s="8"/>
      <c r="I147" s="8"/>
      <c r="J147" s="8"/>
      <c r="K147" s="8"/>
      <c r="L147" s="8"/>
      <c r="M147" s="8"/>
      <c r="N147" s="8"/>
      <c r="O147" s="8"/>
      <c r="P147" s="8"/>
      <c r="Q147" s="8"/>
    </row>
    <row r="148" spans="1:17" s="9" customFormat="1" ht="15" hidden="1" customHeight="1" x14ac:dyDescent="0.2">
      <c r="A148" s="8"/>
      <c r="B148" s="8"/>
      <c r="C148" s="8"/>
      <c r="D148" s="8"/>
      <c r="E148" s="8"/>
      <c r="F148" s="8"/>
      <c r="G148" s="8"/>
      <c r="H148" s="8"/>
      <c r="I148" s="8"/>
      <c r="J148" s="8"/>
      <c r="K148" s="8"/>
      <c r="L148" s="8"/>
      <c r="M148" s="8"/>
      <c r="N148" s="8"/>
      <c r="O148" s="8"/>
      <c r="P148" s="8"/>
      <c r="Q148" s="8"/>
    </row>
    <row r="149" spans="1:17" s="9" customFormat="1" ht="15" hidden="1" customHeight="1" x14ac:dyDescent="0.2">
      <c r="A149" s="8"/>
      <c r="B149" s="8"/>
      <c r="C149" s="8"/>
      <c r="D149" s="8"/>
      <c r="E149" s="8"/>
      <c r="F149" s="8"/>
      <c r="G149" s="8"/>
      <c r="H149" s="8"/>
      <c r="I149" s="8"/>
      <c r="J149" s="8"/>
      <c r="K149" s="8"/>
      <c r="L149" s="8"/>
      <c r="M149" s="8"/>
      <c r="N149" s="8"/>
      <c r="O149" s="8"/>
      <c r="P149" s="8"/>
      <c r="Q149" s="8"/>
    </row>
    <row r="150" spans="1:17" s="9" customFormat="1" ht="15" hidden="1" customHeight="1" x14ac:dyDescent="0.2">
      <c r="A150" s="8"/>
      <c r="B150" s="8"/>
      <c r="C150" s="8"/>
      <c r="D150" s="8"/>
      <c r="E150" s="8"/>
      <c r="F150" s="8"/>
      <c r="G150" s="8"/>
      <c r="H150" s="8"/>
      <c r="I150" s="8"/>
      <c r="J150" s="8"/>
      <c r="K150" s="8"/>
      <c r="L150" s="8"/>
      <c r="M150" s="8"/>
      <c r="N150" s="8"/>
      <c r="O150" s="8"/>
      <c r="P150" s="8"/>
      <c r="Q150" s="8"/>
    </row>
    <row r="151" spans="1:17" s="9" customFormat="1" ht="15" hidden="1" customHeight="1" x14ac:dyDescent="0.2">
      <c r="A151" s="8"/>
      <c r="B151" s="8"/>
      <c r="C151" s="8"/>
      <c r="D151" s="8"/>
      <c r="E151" s="8"/>
      <c r="F151" s="8"/>
      <c r="G151" s="8"/>
      <c r="H151" s="8"/>
      <c r="I151" s="8"/>
      <c r="J151" s="8"/>
      <c r="K151" s="8"/>
      <c r="L151" s="8"/>
      <c r="M151" s="8"/>
      <c r="N151" s="8"/>
      <c r="O151" s="8"/>
      <c r="P151" s="8"/>
      <c r="Q151" s="8"/>
    </row>
    <row r="152" spans="1:17" s="9" customFormat="1" ht="15" hidden="1" customHeight="1" x14ac:dyDescent="0.2">
      <c r="A152" s="8"/>
      <c r="B152" s="8"/>
      <c r="C152" s="8"/>
      <c r="D152" s="8"/>
      <c r="E152" s="8"/>
      <c r="F152" s="8"/>
      <c r="G152" s="8"/>
      <c r="H152" s="8"/>
      <c r="I152" s="8"/>
      <c r="J152" s="8"/>
      <c r="K152" s="8"/>
      <c r="L152" s="8"/>
      <c r="M152" s="8"/>
      <c r="N152" s="8"/>
      <c r="O152" s="8"/>
      <c r="P152" s="8"/>
      <c r="Q152" s="8"/>
    </row>
    <row r="153" spans="1:17" s="9" customFormat="1" ht="15" hidden="1" customHeight="1" x14ac:dyDescent="0.2">
      <c r="A153" s="8"/>
      <c r="B153" s="8"/>
      <c r="C153" s="8"/>
      <c r="D153" s="8"/>
      <c r="E153" s="8"/>
      <c r="F153" s="8"/>
      <c r="G153" s="8"/>
      <c r="H153" s="8"/>
      <c r="I153" s="8"/>
      <c r="J153" s="8"/>
      <c r="K153" s="8"/>
      <c r="L153" s="8"/>
      <c r="M153" s="8"/>
      <c r="N153" s="8"/>
      <c r="O153" s="8"/>
      <c r="P153" s="8"/>
      <c r="Q153" s="8"/>
    </row>
    <row r="154" spans="1:17" s="9" customFormat="1" ht="15" hidden="1" customHeight="1" x14ac:dyDescent="0.2">
      <c r="A154" s="8"/>
      <c r="B154" s="8"/>
      <c r="C154" s="8"/>
      <c r="D154" s="8"/>
      <c r="E154" s="8"/>
      <c r="F154" s="8"/>
      <c r="G154" s="8"/>
      <c r="H154" s="8"/>
      <c r="I154" s="8"/>
      <c r="J154" s="8"/>
      <c r="K154" s="8"/>
      <c r="L154" s="8"/>
      <c r="M154" s="8"/>
      <c r="N154" s="8"/>
      <c r="O154" s="8"/>
      <c r="P154" s="8"/>
      <c r="Q154" s="8"/>
    </row>
    <row r="155" spans="1:17" s="9" customFormat="1" ht="15" hidden="1" customHeight="1" x14ac:dyDescent="0.2">
      <c r="A155" s="8"/>
      <c r="B155" s="8"/>
      <c r="C155" s="8"/>
      <c r="D155" s="8"/>
      <c r="E155" s="8"/>
      <c r="F155" s="8"/>
      <c r="G155" s="8"/>
      <c r="H155" s="8"/>
      <c r="I155" s="8"/>
      <c r="J155" s="8"/>
      <c r="K155" s="8"/>
      <c r="L155" s="8"/>
      <c r="M155" s="8"/>
      <c r="N155" s="8"/>
      <c r="O155" s="8"/>
      <c r="P155" s="8"/>
      <c r="Q155" s="8"/>
    </row>
    <row r="156" spans="1:17" s="9" customFormat="1" ht="15" hidden="1" customHeight="1" x14ac:dyDescent="0.2">
      <c r="A156" s="8"/>
      <c r="B156" s="8"/>
      <c r="C156" s="8"/>
      <c r="D156" s="8"/>
      <c r="E156" s="8"/>
      <c r="F156" s="8"/>
      <c r="G156" s="8"/>
      <c r="H156" s="8"/>
      <c r="I156" s="8"/>
      <c r="J156" s="8"/>
      <c r="K156" s="8"/>
      <c r="L156" s="8"/>
      <c r="M156" s="8"/>
      <c r="N156" s="8"/>
      <c r="O156" s="8"/>
      <c r="P156" s="8"/>
      <c r="Q156" s="8"/>
    </row>
    <row r="157" spans="1:17" s="9" customFormat="1" ht="15" hidden="1" customHeight="1" x14ac:dyDescent="0.2">
      <c r="A157" s="8"/>
      <c r="B157" s="8"/>
      <c r="C157" s="8"/>
      <c r="D157" s="8"/>
      <c r="E157" s="8"/>
      <c r="F157" s="8"/>
      <c r="G157" s="8"/>
      <c r="H157" s="8"/>
      <c r="I157" s="8"/>
      <c r="J157" s="8"/>
      <c r="K157" s="8"/>
      <c r="L157" s="8"/>
      <c r="M157" s="8"/>
      <c r="N157" s="8"/>
      <c r="O157" s="8"/>
      <c r="P157" s="8"/>
      <c r="Q157" s="8"/>
    </row>
    <row r="158" spans="1:17" s="9" customFormat="1" ht="15" hidden="1" customHeight="1" x14ac:dyDescent="0.2">
      <c r="A158" s="8"/>
      <c r="B158" s="8"/>
      <c r="C158" s="8"/>
      <c r="D158" s="8"/>
      <c r="E158" s="8"/>
      <c r="F158" s="8"/>
      <c r="G158" s="8"/>
      <c r="H158" s="8"/>
      <c r="I158" s="8"/>
      <c r="J158" s="8"/>
      <c r="K158" s="8"/>
      <c r="L158" s="8"/>
      <c r="M158" s="8"/>
      <c r="N158" s="8"/>
      <c r="O158" s="8"/>
      <c r="P158" s="8"/>
      <c r="Q158" s="8"/>
    </row>
    <row r="159" spans="1:17" s="9" customFormat="1" ht="15" hidden="1" customHeight="1" x14ac:dyDescent="0.2">
      <c r="A159" s="8"/>
      <c r="B159" s="8"/>
      <c r="C159" s="8"/>
      <c r="D159" s="8"/>
      <c r="E159" s="8"/>
      <c r="F159" s="8"/>
      <c r="G159" s="8"/>
      <c r="H159" s="8"/>
      <c r="I159" s="8"/>
      <c r="J159" s="8"/>
      <c r="K159" s="8"/>
      <c r="L159" s="8"/>
      <c r="M159" s="8"/>
      <c r="N159" s="8"/>
      <c r="O159" s="8"/>
      <c r="P159" s="8"/>
      <c r="Q159" s="8"/>
    </row>
    <row r="160" spans="1:17" s="9" customFormat="1" ht="15" hidden="1" customHeight="1" x14ac:dyDescent="0.2">
      <c r="A160" s="8"/>
      <c r="B160" s="8"/>
      <c r="C160" s="8"/>
      <c r="D160" s="8"/>
      <c r="E160" s="8"/>
      <c r="F160" s="8"/>
      <c r="G160" s="8"/>
      <c r="H160" s="8"/>
      <c r="I160" s="8"/>
      <c r="J160" s="8"/>
      <c r="K160" s="8"/>
      <c r="L160" s="8"/>
      <c r="M160" s="8"/>
      <c r="N160" s="8"/>
      <c r="O160" s="8"/>
      <c r="P160" s="8"/>
      <c r="Q160" s="8"/>
    </row>
    <row r="161" spans="1:17" s="9" customFormat="1" ht="15" hidden="1" customHeight="1" x14ac:dyDescent="0.2">
      <c r="A161" s="8"/>
      <c r="B161" s="8"/>
      <c r="C161" s="8"/>
      <c r="D161" s="8"/>
      <c r="E161" s="8"/>
      <c r="F161" s="8"/>
      <c r="G161" s="8"/>
      <c r="H161" s="8"/>
      <c r="I161" s="8"/>
      <c r="J161" s="8"/>
      <c r="K161" s="8"/>
      <c r="L161" s="8"/>
      <c r="M161" s="8"/>
      <c r="N161" s="8"/>
      <c r="O161" s="8"/>
      <c r="P161" s="8"/>
      <c r="Q161" s="8"/>
    </row>
    <row r="162" spans="1:17" s="9" customFormat="1" ht="15" hidden="1" customHeight="1" x14ac:dyDescent="0.2">
      <c r="A162" s="8"/>
      <c r="B162" s="8"/>
      <c r="C162" s="8"/>
      <c r="D162" s="8"/>
      <c r="E162" s="8"/>
      <c r="F162" s="8"/>
      <c r="G162" s="8"/>
      <c r="H162" s="8"/>
      <c r="I162" s="8"/>
      <c r="J162" s="8"/>
      <c r="K162" s="8"/>
      <c r="L162" s="8"/>
      <c r="M162" s="8"/>
      <c r="N162" s="8"/>
      <c r="O162" s="8"/>
      <c r="P162" s="8"/>
      <c r="Q162" s="8"/>
    </row>
    <row r="163" spans="1:17" ht="15" hidden="1" customHeight="1" x14ac:dyDescent="0.2"/>
    <row r="164" spans="1:17" ht="15" hidden="1" customHeight="1" x14ac:dyDescent="0.2"/>
    <row r="165" spans="1:17" ht="15" hidden="1" customHeight="1" x14ac:dyDescent="0.2"/>
    <row r="166" spans="1:17" ht="15" hidden="1" customHeight="1" x14ac:dyDescent="0.2"/>
    <row r="167" spans="1:17" ht="15" hidden="1" customHeight="1" x14ac:dyDescent="0.2"/>
    <row r="168" spans="1:17" ht="15" hidden="1" customHeight="1" x14ac:dyDescent="0.2"/>
    <row r="169" spans="1:17" ht="15" hidden="1" customHeight="1" x14ac:dyDescent="0.2"/>
    <row r="170" spans="1:17" ht="15" hidden="1" customHeight="1" x14ac:dyDescent="0.2"/>
    <row r="171" spans="1:17" ht="15" hidden="1" customHeight="1" x14ac:dyDescent="0.2"/>
    <row r="172" spans="1:17" ht="15" hidden="1" customHeight="1" x14ac:dyDescent="0.2"/>
    <row r="173" spans="1:17" ht="15" hidden="1" customHeight="1" x14ac:dyDescent="0.2"/>
    <row r="174" spans="1:17" ht="15" hidden="1" customHeight="1" x14ac:dyDescent="0.2"/>
    <row r="175" spans="1:17" ht="15" hidden="1" customHeight="1" x14ac:dyDescent="0.2"/>
    <row r="176" spans="1:17" ht="15" hidden="1" customHeight="1" x14ac:dyDescent="0.2"/>
    <row r="177" ht="15" hidden="1" customHeight="1" x14ac:dyDescent="0.2"/>
    <row r="178" ht="15" hidden="1" customHeight="1" x14ac:dyDescent="0.2"/>
    <row r="179" ht="15" hidden="1" customHeight="1" x14ac:dyDescent="0.2"/>
    <row r="180" ht="15" hidden="1" customHeight="1" x14ac:dyDescent="0.2"/>
    <row r="181" ht="15" hidden="1" customHeight="1" x14ac:dyDescent="0.2"/>
    <row r="182" ht="15" hidden="1" customHeight="1" x14ac:dyDescent="0.2"/>
    <row r="183" ht="15" hidden="1" customHeight="1" x14ac:dyDescent="0.2"/>
    <row r="184" ht="15" hidden="1" customHeight="1" x14ac:dyDescent="0.2"/>
    <row r="185" ht="15" hidden="1" customHeight="1" x14ac:dyDescent="0.2"/>
    <row r="186" ht="15" hidden="1" customHeight="1" x14ac:dyDescent="0.2"/>
    <row r="187" ht="15" hidden="1" customHeight="1" x14ac:dyDescent="0.2"/>
    <row r="188" ht="15" hidden="1" customHeight="1" x14ac:dyDescent="0.2"/>
    <row r="189" ht="15" hidden="1" customHeight="1" x14ac:dyDescent="0.2"/>
    <row r="190" ht="15" hidden="1" customHeight="1" x14ac:dyDescent="0.2"/>
    <row r="191" ht="15" hidden="1" customHeight="1" x14ac:dyDescent="0.2"/>
    <row r="192" ht="15" hidden="1" customHeight="1" x14ac:dyDescent="0.2"/>
    <row r="193" ht="15" hidden="1" customHeight="1" x14ac:dyDescent="0.2"/>
    <row r="194" ht="15" hidden="1" customHeight="1" x14ac:dyDescent="0.2"/>
  </sheetData>
  <sheetProtection algorithmName="SHA-512" hashValue="jR5IhHKFS1Q+tGq4p/KeXC7+QRnv+vjpR9mp7L6HkQP70DyGlANgG58DBOT1r5fOdZbLbxURHZRwZGg6ZRAOEQ==" saltValue="KIKAaF1Gh98PaPWHgNMySQ==" spinCount="100000" sheet="1" objects="1" scenarios="1" selectLockedCells="1" selectUnlockedCells="1"/>
  <mergeCells count="509">
    <mergeCell ref="A125:I125"/>
    <mergeCell ref="J125:K125"/>
    <mergeCell ref="L125:M125"/>
    <mergeCell ref="N125:O125"/>
    <mergeCell ref="P125:Q125"/>
    <mergeCell ref="A123:I123"/>
    <mergeCell ref="J123:K123"/>
    <mergeCell ref="L123:M123"/>
    <mergeCell ref="N123:O123"/>
    <mergeCell ref="P123:Q123"/>
    <mergeCell ref="A124:I124"/>
    <mergeCell ref="J124:K124"/>
    <mergeCell ref="L124:M124"/>
    <mergeCell ref="N124:O124"/>
    <mergeCell ref="P124:Q124"/>
    <mergeCell ref="A121:I121"/>
    <mergeCell ref="J121:K121"/>
    <mergeCell ref="L121:M121"/>
    <mergeCell ref="N121:O121"/>
    <mergeCell ref="P121:Q121"/>
    <mergeCell ref="A122:I122"/>
    <mergeCell ref="J122:K122"/>
    <mergeCell ref="L122:M122"/>
    <mergeCell ref="N122:O122"/>
    <mergeCell ref="P122:Q122"/>
    <mergeCell ref="A119:I119"/>
    <mergeCell ref="J119:K119"/>
    <mergeCell ref="L119:M119"/>
    <mergeCell ref="N119:O119"/>
    <mergeCell ref="P119:Q119"/>
    <mergeCell ref="A120:I120"/>
    <mergeCell ref="J120:K120"/>
    <mergeCell ref="L120:M120"/>
    <mergeCell ref="N120:O120"/>
    <mergeCell ref="P120:Q120"/>
    <mergeCell ref="A117:I117"/>
    <mergeCell ref="J117:K117"/>
    <mergeCell ref="L117:M117"/>
    <mergeCell ref="N117:O117"/>
    <mergeCell ref="P117:Q117"/>
    <mergeCell ref="A118:I118"/>
    <mergeCell ref="J118:K118"/>
    <mergeCell ref="L118:M118"/>
    <mergeCell ref="N118:O118"/>
    <mergeCell ref="P118:Q118"/>
    <mergeCell ref="A115:I115"/>
    <mergeCell ref="J115:K115"/>
    <mergeCell ref="L115:M115"/>
    <mergeCell ref="N115:O115"/>
    <mergeCell ref="P115:Q115"/>
    <mergeCell ref="A116:I116"/>
    <mergeCell ref="J116:K116"/>
    <mergeCell ref="L116:M116"/>
    <mergeCell ref="N116:O116"/>
    <mergeCell ref="P116:Q116"/>
    <mergeCell ref="A113:I113"/>
    <mergeCell ref="J113:K113"/>
    <mergeCell ref="L113:M113"/>
    <mergeCell ref="N113:O113"/>
    <mergeCell ref="P113:Q113"/>
    <mergeCell ref="A114:I114"/>
    <mergeCell ref="J114:K114"/>
    <mergeCell ref="L114:M114"/>
    <mergeCell ref="N114:O114"/>
    <mergeCell ref="P114:Q114"/>
    <mergeCell ref="A111:I111"/>
    <mergeCell ref="J111:K111"/>
    <mergeCell ref="L111:M111"/>
    <mergeCell ref="N111:O111"/>
    <mergeCell ref="P111:Q111"/>
    <mergeCell ref="A112:I112"/>
    <mergeCell ref="J112:K112"/>
    <mergeCell ref="L112:M112"/>
    <mergeCell ref="N112:O112"/>
    <mergeCell ref="P112:Q112"/>
    <mergeCell ref="A109:I109"/>
    <mergeCell ref="J109:K109"/>
    <mergeCell ref="L109:M109"/>
    <mergeCell ref="N109:O109"/>
    <mergeCell ref="P109:Q109"/>
    <mergeCell ref="A110:I110"/>
    <mergeCell ref="J110:K110"/>
    <mergeCell ref="L110:M110"/>
    <mergeCell ref="N110:O110"/>
    <mergeCell ref="P110:Q110"/>
    <mergeCell ref="A107:I107"/>
    <mergeCell ref="J107:K107"/>
    <mergeCell ref="L107:M107"/>
    <mergeCell ref="N107:O107"/>
    <mergeCell ref="P107:Q107"/>
    <mergeCell ref="A108:I108"/>
    <mergeCell ref="J108:K108"/>
    <mergeCell ref="L108:M108"/>
    <mergeCell ref="N108:O108"/>
    <mergeCell ref="P108:Q108"/>
    <mergeCell ref="A105:I105"/>
    <mergeCell ref="J105:K105"/>
    <mergeCell ref="L105:M105"/>
    <mergeCell ref="N105:O105"/>
    <mergeCell ref="P105:Q105"/>
    <mergeCell ref="A106:I106"/>
    <mergeCell ref="J106:K106"/>
    <mergeCell ref="L106:M106"/>
    <mergeCell ref="N106:O106"/>
    <mergeCell ref="P106:Q106"/>
    <mergeCell ref="A103:I103"/>
    <mergeCell ref="J103:K103"/>
    <mergeCell ref="L103:M103"/>
    <mergeCell ref="N103:O103"/>
    <mergeCell ref="P103:Q103"/>
    <mergeCell ref="A104:I104"/>
    <mergeCell ref="J104:K104"/>
    <mergeCell ref="L104:M104"/>
    <mergeCell ref="N104:O104"/>
    <mergeCell ref="P104:Q104"/>
    <mergeCell ref="A101:I101"/>
    <mergeCell ref="J101:K101"/>
    <mergeCell ref="L101:M101"/>
    <mergeCell ref="N101:O101"/>
    <mergeCell ref="P101:Q101"/>
    <mergeCell ref="A102:I102"/>
    <mergeCell ref="J102:K102"/>
    <mergeCell ref="L102:M102"/>
    <mergeCell ref="N102:O102"/>
    <mergeCell ref="P102:Q102"/>
    <mergeCell ref="A99:I99"/>
    <mergeCell ref="J99:K99"/>
    <mergeCell ref="L99:M99"/>
    <mergeCell ref="N99:O99"/>
    <mergeCell ref="P99:Q99"/>
    <mergeCell ref="A100:I100"/>
    <mergeCell ref="J100:K100"/>
    <mergeCell ref="L100:M100"/>
    <mergeCell ref="N100:O100"/>
    <mergeCell ref="P100:Q100"/>
    <mergeCell ref="A97:I97"/>
    <mergeCell ref="J97:K97"/>
    <mergeCell ref="L97:M97"/>
    <mergeCell ref="N97:O97"/>
    <mergeCell ref="P97:Q97"/>
    <mergeCell ref="A98:I98"/>
    <mergeCell ref="J98:K98"/>
    <mergeCell ref="L98:M98"/>
    <mergeCell ref="N98:O98"/>
    <mergeCell ref="P98:Q98"/>
    <mergeCell ref="A95:I95"/>
    <mergeCell ref="J95:K95"/>
    <mergeCell ref="L95:M95"/>
    <mergeCell ref="N95:O95"/>
    <mergeCell ref="P95:Q95"/>
    <mergeCell ref="A96:I96"/>
    <mergeCell ref="J96:K96"/>
    <mergeCell ref="L96:M96"/>
    <mergeCell ref="N96:O96"/>
    <mergeCell ref="P96:Q96"/>
    <mergeCell ref="A93:I93"/>
    <mergeCell ref="J93:K93"/>
    <mergeCell ref="L93:M93"/>
    <mergeCell ref="N93:O93"/>
    <mergeCell ref="P93:Q93"/>
    <mergeCell ref="A94:I94"/>
    <mergeCell ref="J94:K94"/>
    <mergeCell ref="L94:M94"/>
    <mergeCell ref="N94:O94"/>
    <mergeCell ref="P94:Q94"/>
    <mergeCell ref="A91:I91"/>
    <mergeCell ref="J91:K91"/>
    <mergeCell ref="L91:M91"/>
    <mergeCell ref="N91:O91"/>
    <mergeCell ref="P91:Q91"/>
    <mergeCell ref="A92:I92"/>
    <mergeCell ref="J92:K92"/>
    <mergeCell ref="L92:M92"/>
    <mergeCell ref="N92:O92"/>
    <mergeCell ref="P92:Q92"/>
    <mergeCell ref="A89:I89"/>
    <mergeCell ref="J89:K89"/>
    <mergeCell ref="L89:M89"/>
    <mergeCell ref="N89:O89"/>
    <mergeCell ref="P89:Q89"/>
    <mergeCell ref="A90:I90"/>
    <mergeCell ref="J90:K90"/>
    <mergeCell ref="L90:M90"/>
    <mergeCell ref="N90:O90"/>
    <mergeCell ref="P90:Q90"/>
    <mergeCell ref="A87:I87"/>
    <mergeCell ref="J87:K87"/>
    <mergeCell ref="L87:M87"/>
    <mergeCell ref="N87:O87"/>
    <mergeCell ref="P87:Q87"/>
    <mergeCell ref="A88:I88"/>
    <mergeCell ref="J88:K88"/>
    <mergeCell ref="L88:M88"/>
    <mergeCell ref="N88:O88"/>
    <mergeCell ref="P88:Q88"/>
    <mergeCell ref="A85:I85"/>
    <mergeCell ref="J85:K85"/>
    <mergeCell ref="L85:M85"/>
    <mergeCell ref="N85:O85"/>
    <mergeCell ref="P85:Q85"/>
    <mergeCell ref="A86:I86"/>
    <mergeCell ref="J86:K86"/>
    <mergeCell ref="L86:M86"/>
    <mergeCell ref="N86:O86"/>
    <mergeCell ref="P86:Q86"/>
    <mergeCell ref="A83:I83"/>
    <mergeCell ref="J83:K83"/>
    <mergeCell ref="L83:M83"/>
    <mergeCell ref="N83:O83"/>
    <mergeCell ref="P83:Q83"/>
    <mergeCell ref="A84:I84"/>
    <mergeCell ref="J84:K84"/>
    <mergeCell ref="L84:M84"/>
    <mergeCell ref="N84:O84"/>
    <mergeCell ref="P84:Q84"/>
    <mergeCell ref="A81:I81"/>
    <mergeCell ref="J81:K81"/>
    <mergeCell ref="L81:M81"/>
    <mergeCell ref="N81:O81"/>
    <mergeCell ref="P81:Q81"/>
    <mergeCell ref="A82:I82"/>
    <mergeCell ref="J82:K82"/>
    <mergeCell ref="L82:M82"/>
    <mergeCell ref="N82:O82"/>
    <mergeCell ref="P82:Q82"/>
    <mergeCell ref="A79:I79"/>
    <mergeCell ref="J79:K79"/>
    <mergeCell ref="L79:M79"/>
    <mergeCell ref="N79:O79"/>
    <mergeCell ref="P79:Q79"/>
    <mergeCell ref="A80:I80"/>
    <mergeCell ref="J80:K80"/>
    <mergeCell ref="L80:M80"/>
    <mergeCell ref="N80:O80"/>
    <mergeCell ref="P80:Q80"/>
    <mergeCell ref="A77:I77"/>
    <mergeCell ref="J77:K77"/>
    <mergeCell ref="L77:M77"/>
    <mergeCell ref="N77:O77"/>
    <mergeCell ref="P77:Q77"/>
    <mergeCell ref="A78:I78"/>
    <mergeCell ref="J78:K78"/>
    <mergeCell ref="L78:M78"/>
    <mergeCell ref="N78:O78"/>
    <mergeCell ref="P78:Q78"/>
    <mergeCell ref="A75:I75"/>
    <mergeCell ref="J75:K75"/>
    <mergeCell ref="L75:M75"/>
    <mergeCell ref="N75:O75"/>
    <mergeCell ref="P75:Q75"/>
    <mergeCell ref="A76:I76"/>
    <mergeCell ref="J76:K76"/>
    <mergeCell ref="L76:M76"/>
    <mergeCell ref="N76:O76"/>
    <mergeCell ref="P76:Q76"/>
    <mergeCell ref="A73:I73"/>
    <mergeCell ref="J73:K73"/>
    <mergeCell ref="L73:M73"/>
    <mergeCell ref="N73:O73"/>
    <mergeCell ref="P73:Q73"/>
    <mergeCell ref="A74:I74"/>
    <mergeCell ref="J74:K74"/>
    <mergeCell ref="L74:M74"/>
    <mergeCell ref="N74:O74"/>
    <mergeCell ref="P74:Q74"/>
    <mergeCell ref="A71:I71"/>
    <mergeCell ref="J71:K71"/>
    <mergeCell ref="L71:M71"/>
    <mergeCell ref="N71:O71"/>
    <mergeCell ref="P71:Q71"/>
    <mergeCell ref="A72:I72"/>
    <mergeCell ref="J72:K72"/>
    <mergeCell ref="L72:M72"/>
    <mergeCell ref="N72:O72"/>
    <mergeCell ref="P72:Q72"/>
    <mergeCell ref="A69:I69"/>
    <mergeCell ref="J69:K69"/>
    <mergeCell ref="L69:M69"/>
    <mergeCell ref="N69:O69"/>
    <mergeCell ref="P69:Q69"/>
    <mergeCell ref="A70:I70"/>
    <mergeCell ref="J70:K70"/>
    <mergeCell ref="L70:M70"/>
    <mergeCell ref="N70:O70"/>
    <mergeCell ref="P70:Q70"/>
    <mergeCell ref="A67:I67"/>
    <mergeCell ref="J67:K67"/>
    <mergeCell ref="L67:M67"/>
    <mergeCell ref="N67:O67"/>
    <mergeCell ref="P67:Q67"/>
    <mergeCell ref="A68:I68"/>
    <mergeCell ref="J68:K68"/>
    <mergeCell ref="L68:M68"/>
    <mergeCell ref="N68:O68"/>
    <mergeCell ref="P68:Q68"/>
    <mergeCell ref="A65:I65"/>
    <mergeCell ref="J65:K65"/>
    <mergeCell ref="L65:M65"/>
    <mergeCell ref="N65:O65"/>
    <mergeCell ref="P65:Q65"/>
    <mergeCell ref="A66:I66"/>
    <mergeCell ref="J66:K66"/>
    <mergeCell ref="L66:M66"/>
    <mergeCell ref="N66:O66"/>
    <mergeCell ref="P66:Q66"/>
    <mergeCell ref="A63:I63"/>
    <mergeCell ref="J63:K63"/>
    <mergeCell ref="L63:M63"/>
    <mergeCell ref="N63:O63"/>
    <mergeCell ref="P63:Q63"/>
    <mergeCell ref="A64:I64"/>
    <mergeCell ref="J64:K64"/>
    <mergeCell ref="L64:M64"/>
    <mergeCell ref="N64:O64"/>
    <mergeCell ref="P64:Q64"/>
    <mergeCell ref="A61:I61"/>
    <mergeCell ref="J61:K61"/>
    <mergeCell ref="L61:M61"/>
    <mergeCell ref="N61:O61"/>
    <mergeCell ref="P61:Q61"/>
    <mergeCell ref="A62:I62"/>
    <mergeCell ref="J62:K62"/>
    <mergeCell ref="L62:M62"/>
    <mergeCell ref="N62:O62"/>
    <mergeCell ref="P62:Q62"/>
    <mergeCell ref="A59:I59"/>
    <mergeCell ref="J59:K59"/>
    <mergeCell ref="L59:M59"/>
    <mergeCell ref="N59:O59"/>
    <mergeCell ref="P59:Q59"/>
    <mergeCell ref="A60:I60"/>
    <mergeCell ref="J60:K60"/>
    <mergeCell ref="L60:M60"/>
    <mergeCell ref="N60:O60"/>
    <mergeCell ref="P60:Q60"/>
    <mergeCell ref="A57:I57"/>
    <mergeCell ref="J57:K57"/>
    <mergeCell ref="L57:M57"/>
    <mergeCell ref="N57:O57"/>
    <mergeCell ref="P57:Q57"/>
    <mergeCell ref="A58:I58"/>
    <mergeCell ref="J58:K58"/>
    <mergeCell ref="L58:M58"/>
    <mergeCell ref="N58:O58"/>
    <mergeCell ref="P58:Q58"/>
    <mergeCell ref="A55:I55"/>
    <mergeCell ref="J55:K55"/>
    <mergeCell ref="L55:M55"/>
    <mergeCell ref="N55:O55"/>
    <mergeCell ref="P55:Q55"/>
    <mergeCell ref="A56:I56"/>
    <mergeCell ref="J56:K56"/>
    <mergeCell ref="L56:M56"/>
    <mergeCell ref="N56:O56"/>
    <mergeCell ref="P56:Q56"/>
    <mergeCell ref="A53:I53"/>
    <mergeCell ref="J53:K53"/>
    <mergeCell ref="L53:M53"/>
    <mergeCell ref="N53:O53"/>
    <mergeCell ref="P53:Q53"/>
    <mergeCell ref="A54:I54"/>
    <mergeCell ref="J54:K54"/>
    <mergeCell ref="L54:M54"/>
    <mergeCell ref="N54:O54"/>
    <mergeCell ref="P54:Q54"/>
    <mergeCell ref="A51:I51"/>
    <mergeCell ref="J51:K51"/>
    <mergeCell ref="L51:M51"/>
    <mergeCell ref="N51:O51"/>
    <mergeCell ref="P51:Q51"/>
    <mergeCell ref="A52:I52"/>
    <mergeCell ref="J52:K52"/>
    <mergeCell ref="L52:M52"/>
    <mergeCell ref="N52:O52"/>
    <mergeCell ref="P52:Q52"/>
    <mergeCell ref="A49:I49"/>
    <mergeCell ref="J49:L49"/>
    <mergeCell ref="M49:P49"/>
    <mergeCell ref="A50:I50"/>
    <mergeCell ref="J50:L50"/>
    <mergeCell ref="M50:P50"/>
    <mergeCell ref="A47:I47"/>
    <mergeCell ref="J47:L47"/>
    <mergeCell ref="M47:P47"/>
    <mergeCell ref="A48:I48"/>
    <mergeCell ref="J48:L48"/>
    <mergeCell ref="M48:P48"/>
    <mergeCell ref="A45:I45"/>
    <mergeCell ref="J45:L45"/>
    <mergeCell ref="M45:P45"/>
    <mergeCell ref="A46:I46"/>
    <mergeCell ref="J46:L46"/>
    <mergeCell ref="M46:P46"/>
    <mergeCell ref="A43:I43"/>
    <mergeCell ref="J43:L43"/>
    <mergeCell ref="M43:P43"/>
    <mergeCell ref="A44:I44"/>
    <mergeCell ref="J44:L44"/>
    <mergeCell ref="M44:P44"/>
    <mergeCell ref="A41:I41"/>
    <mergeCell ref="J41:L41"/>
    <mergeCell ref="M41:P41"/>
    <mergeCell ref="A42:I42"/>
    <mergeCell ref="J42:L42"/>
    <mergeCell ref="M42:P42"/>
    <mergeCell ref="A39:I39"/>
    <mergeCell ref="J39:L39"/>
    <mergeCell ref="M39:P39"/>
    <mergeCell ref="A40:I40"/>
    <mergeCell ref="J40:L40"/>
    <mergeCell ref="M40:P40"/>
    <mergeCell ref="A37:I37"/>
    <mergeCell ref="J37:L37"/>
    <mergeCell ref="M37:P37"/>
    <mergeCell ref="A38:I38"/>
    <mergeCell ref="J38:L38"/>
    <mergeCell ref="M38:P38"/>
    <mergeCell ref="A35:I35"/>
    <mergeCell ref="J35:L35"/>
    <mergeCell ref="M35:P35"/>
    <mergeCell ref="A36:I36"/>
    <mergeCell ref="J36:L36"/>
    <mergeCell ref="M36:P36"/>
    <mergeCell ref="A33:I33"/>
    <mergeCell ref="J33:L33"/>
    <mergeCell ref="M33:P33"/>
    <mergeCell ref="A34:I34"/>
    <mergeCell ref="J34:L34"/>
    <mergeCell ref="M34:P34"/>
    <mergeCell ref="A31:I31"/>
    <mergeCell ref="J31:L31"/>
    <mergeCell ref="M31:P31"/>
    <mergeCell ref="A32:I32"/>
    <mergeCell ref="J32:L32"/>
    <mergeCell ref="M32:P32"/>
    <mergeCell ref="A29:I29"/>
    <mergeCell ref="J29:L29"/>
    <mergeCell ref="M29:P29"/>
    <mergeCell ref="A30:I30"/>
    <mergeCell ref="J30:L30"/>
    <mergeCell ref="M30:P30"/>
    <mergeCell ref="A27:I27"/>
    <mergeCell ref="J27:L27"/>
    <mergeCell ref="M27:P27"/>
    <mergeCell ref="A28:I28"/>
    <mergeCell ref="J28:L28"/>
    <mergeCell ref="M28:P28"/>
    <mergeCell ref="A25:I25"/>
    <mergeCell ref="J25:L25"/>
    <mergeCell ref="M25:P25"/>
    <mergeCell ref="A26:I26"/>
    <mergeCell ref="J26:L26"/>
    <mergeCell ref="M26:P26"/>
    <mergeCell ref="A23:I23"/>
    <mergeCell ref="J23:L23"/>
    <mergeCell ref="M23:P23"/>
    <mergeCell ref="A24:I24"/>
    <mergeCell ref="J24:L24"/>
    <mergeCell ref="M24:P24"/>
    <mergeCell ref="A21:I21"/>
    <mergeCell ref="J21:L21"/>
    <mergeCell ref="M21:P21"/>
    <mergeCell ref="A22:I22"/>
    <mergeCell ref="J22:L22"/>
    <mergeCell ref="M22:P22"/>
    <mergeCell ref="A19:I19"/>
    <mergeCell ref="J19:L19"/>
    <mergeCell ref="M19:P19"/>
    <mergeCell ref="A20:I20"/>
    <mergeCell ref="J20:L20"/>
    <mergeCell ref="M20:P20"/>
    <mergeCell ref="A17:I17"/>
    <mergeCell ref="J17:L17"/>
    <mergeCell ref="M17:P17"/>
    <mergeCell ref="A18:I18"/>
    <mergeCell ref="J18:L18"/>
    <mergeCell ref="M18:P18"/>
    <mergeCell ref="A15:I15"/>
    <mergeCell ref="J15:L15"/>
    <mergeCell ref="M15:P15"/>
    <mergeCell ref="A16:I16"/>
    <mergeCell ref="J16:L16"/>
    <mergeCell ref="M16:P16"/>
    <mergeCell ref="A13:I13"/>
    <mergeCell ref="J13:L13"/>
    <mergeCell ref="M13:P13"/>
    <mergeCell ref="A14:I14"/>
    <mergeCell ref="J14:L14"/>
    <mergeCell ref="M14:P14"/>
    <mergeCell ref="M10:P10"/>
    <mergeCell ref="A11:I11"/>
    <mergeCell ref="J11:L11"/>
    <mergeCell ref="M11:P11"/>
    <mergeCell ref="A12:I12"/>
    <mergeCell ref="J12:L12"/>
    <mergeCell ref="M12:P12"/>
    <mergeCell ref="A7:B7"/>
    <mergeCell ref="C7:E7"/>
    <mergeCell ref="A8:B8"/>
    <mergeCell ref="C8:E8"/>
    <mergeCell ref="A10:I10"/>
    <mergeCell ref="J10:L10"/>
    <mergeCell ref="A1:Q1"/>
    <mergeCell ref="A2:N2"/>
    <mergeCell ref="A3:R3"/>
    <mergeCell ref="A5:B5"/>
    <mergeCell ref="C5:Q5"/>
    <mergeCell ref="A6:B6"/>
    <mergeCell ref="C6:E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plianceissue xmlns="54ac0da1-838c-46c6-bdaa-f4f6c60dfc4e" xsi:nil="true"/>
    <_ip_UnifiedCompliancePolicyUIAction xmlns="http://schemas.microsoft.com/sharepoint/v3" xsi:nil="true"/>
    <t6u9 xmlns="54ac0da1-838c-46c6-bdaa-f4f6c60dfc4e" xsi:nil="true"/>
    <SupportingDirector_x003f_ xmlns="54ac0da1-838c-46c6-bdaa-f4f6c60dfc4e" xsi:nil="true"/>
    <lxnf xmlns="54ac0da1-838c-46c6-bdaa-f4f6c60dfc4e" xsi:nil="true"/>
    <DateofPublication_x002f_LastUpdate xmlns="54ac0da1-838c-46c6-bdaa-f4f6c60dfc4e" xsi:nil="true"/>
    <_ip_UnifiedCompliancePolicyProperties xmlns="http://schemas.microsoft.com/sharepoint/v3" xsi:nil="true"/>
    <lcf76f155ced4ddcb4097134ff3c332f xmlns="54ac0da1-838c-46c6-bdaa-f4f6c60dfc4e">
      <Terms xmlns="http://schemas.microsoft.com/office/infopath/2007/PartnerControls"/>
    </lcf76f155ced4ddcb4097134ff3c332f>
    <PublishingExpirationDate xmlns="http://schemas.microsoft.com/sharepoint/v3" xsi:nil="true"/>
    <PublishingStartDate xmlns="http://schemas.microsoft.com/sharepoint/v3" xsi:nil="true"/>
    <Completed_x003f_ xmlns="54ac0da1-838c-46c6-bdaa-f4f6c60dfc4e">false</Completed_x003f_>
    <TaxCatchAll xmlns="48e60515-865d-4d94-affd-ef73a48905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F381D7A4B89FB41A3D809C3FA6A2943" ma:contentTypeVersion="26" ma:contentTypeDescription="Create a new document." ma:contentTypeScope="" ma:versionID="0b443ceacc789287f1044534f6d8ebb2">
  <xsd:schema xmlns:xsd="http://www.w3.org/2001/XMLSchema" xmlns:xs="http://www.w3.org/2001/XMLSchema" xmlns:p="http://schemas.microsoft.com/office/2006/metadata/properties" xmlns:ns1="http://schemas.microsoft.com/sharepoint/v3" xmlns:ns2="54ac0da1-838c-46c6-bdaa-f4f6c60dfc4e" xmlns:ns3="48e60515-865d-4d94-affd-ef73a489053f" targetNamespace="http://schemas.microsoft.com/office/2006/metadata/properties" ma:root="true" ma:fieldsID="71f5550d92dd77aba57b860ff005ca74" ns1:_="" ns2:_="" ns3:_="">
    <xsd:import namespace="http://schemas.microsoft.com/sharepoint/v3"/>
    <xsd:import namespace="54ac0da1-838c-46c6-bdaa-f4f6c60dfc4e"/>
    <xsd:import namespace="48e60515-865d-4d94-affd-ef73a489053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1:PublishingStartDate" minOccurs="0"/>
                <xsd:element ref="ns1:PublishingExpirationDate"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t6u9" minOccurs="0"/>
                <xsd:element ref="ns2:lxnf" minOccurs="0"/>
                <xsd:element ref="ns2:MediaLengthInSeconds" minOccurs="0"/>
                <xsd:element ref="ns2:Complianceissue" minOccurs="0"/>
                <xsd:element ref="ns1:_ip_UnifiedCompliancePolicyProperties" minOccurs="0"/>
                <xsd:element ref="ns1:_ip_UnifiedCompliancePolicyUIAction" minOccurs="0"/>
                <xsd:element ref="ns2:Completed_x003f_" minOccurs="0"/>
                <xsd:element ref="ns2:lcf76f155ced4ddcb4097134ff3c332f" minOccurs="0"/>
                <xsd:element ref="ns3:TaxCatchAll" minOccurs="0"/>
                <xsd:element ref="ns2:DateofPublication_x002f_LastUpdate" minOccurs="0"/>
                <xsd:element ref="ns2:SupportingDirector_x003f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ac0da1-838c-46c6-bdaa-f4f6c60dfc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t6u9" ma:index="21" nillable="true" ma:displayName="Text" ma:internalName="t6u9">
      <xsd:simpleType>
        <xsd:restriction base="dms:Text"/>
      </xsd:simpleType>
    </xsd:element>
    <xsd:element name="lxnf" ma:index="22" nillable="true" ma:displayName="Project phase" ma:internalName="lxnf">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Complianceissue" ma:index="24" nillable="true" ma:displayName="Compliance issue" ma:format="Dropdown" ma:internalName="Complianceissue">
      <xsd:complexType>
        <xsd:complexContent>
          <xsd:extension base="dms:MultiChoice">
            <xsd:sequence>
              <xsd:element name="Value" maxOccurs="unbounded" minOccurs="0" nillable="true">
                <xsd:simpleType>
                  <xsd:restriction base="dms:Choice">
                    <xsd:enumeration value="Already Reported"/>
                    <xsd:enumeration value="Cannot ID Course"/>
                    <xsd:enumeration value="Cannot ID Offering"/>
                    <xsd:enumeration value="Data Problems with Header or Participant Info"/>
                    <xsd:enumeration value="End Date Does Not Match"/>
                    <xsd:enumeration value="Forms Returned"/>
                    <xsd:enumeration value="Inaccurate Reporting"/>
                    <xsd:enumeration value="Missed Offering Reporting Deadline"/>
                    <xsd:enumeration value="Missing Participant Information"/>
                    <xsd:enumeration value="Not Valid ASHA CEU Amount"/>
                    <xsd:enumeration value="Problems with Offering Reporting Format"/>
                    <xsd:enumeration value="Roster Correction Received Late"/>
                    <xsd:enumeration value="Brand Block"/>
                    <xsd:enumeration value="Change in ASHA CEU Amount after Reporting Processed"/>
                    <xsd:enumeration value="Course Structure"/>
                    <xsd:enumeration value="Disclosure (Content/In-Kind Support)"/>
                    <xsd:enumeration value="Instructional Personnel Disclosure"/>
                    <xsd:enumeration value="Missed Offering Registration Deadline"/>
                    <xsd:enumeration value="Missed Offering Registration &amp; Reporting Deadline"/>
                    <xsd:enumeration value="Learning Outcomes"/>
                    <xsd:enumeration value="Partial Credit"/>
                    <xsd:enumeration value="Satisfactory Completion"/>
                  </xsd:restriction>
                </xsd:simpleType>
              </xsd:element>
            </xsd:sequence>
          </xsd:extension>
        </xsd:complexContent>
      </xsd:complexType>
    </xsd:element>
    <xsd:element name="Completed_x003f_" ma:index="27" nillable="true" ma:displayName="Completed" ma:default="0" ma:format="Dropdown" ma:internalName="Completed_x003f_">
      <xsd:simpleType>
        <xsd:restriction base="dms:Boolea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02fd663b-f12d-4793-8d0f-f31da22be460" ma:termSetId="09814cd3-568e-fe90-9814-8d621ff8fb84" ma:anchorId="fba54fb3-c3e1-fe81-a776-ca4b69148c4d" ma:open="true" ma:isKeyword="false">
      <xsd:complexType>
        <xsd:sequence>
          <xsd:element ref="pc:Terms" minOccurs="0" maxOccurs="1"/>
        </xsd:sequence>
      </xsd:complexType>
    </xsd:element>
    <xsd:element name="DateofPublication_x002f_LastUpdate" ma:index="31" nillable="true" ma:displayName="Date of Publication/Last Update" ma:format="DateOnly" ma:internalName="DateofPublication_x002f_LastUpdate">
      <xsd:simpleType>
        <xsd:restriction base="dms:DateTime"/>
      </xsd:simpleType>
    </xsd:element>
    <xsd:element name="SupportingDirector_x003f_" ma:index="32" nillable="true" ma:displayName="Supporting Director?" ma:format="Dropdown" ma:internalName="SupportingDirector_x003f_">
      <xsd:simpleType>
        <xsd:restriction base="dms:Choice">
          <xsd:enumeration value="Amy Hasselkus"/>
          <xsd:enumeration value="Carol Breeze"/>
          <xsd:enumeration value="Carrie Stanley"/>
          <xsd:enumeration value="Jo Ann Linseisen"/>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e60515-865d-4d94-affd-ef73a48905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4fdbd39a-5d4a-4bb9-bb88-4ff633bd6ad2}" ma:internalName="TaxCatchAll" ma:showField="CatchAllData" ma:web="48e60515-865d-4d94-affd-ef73a48905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23B367-8757-4DE1-8547-D5BF86057DCB}">
  <ds:schemaRefs>
    <ds:schemaRef ds:uri="http://schemas.microsoft.com/office/2006/metadata/properties"/>
    <ds:schemaRef ds:uri="http://schemas.microsoft.com/office/infopath/2007/PartnerControls"/>
    <ds:schemaRef ds:uri="54ac0da1-838c-46c6-bdaa-f4f6c60dfc4e"/>
    <ds:schemaRef ds:uri="http://schemas.microsoft.com/sharepoint/v3"/>
    <ds:schemaRef ds:uri="48e60515-865d-4d94-affd-ef73a489053f"/>
  </ds:schemaRefs>
</ds:datastoreItem>
</file>

<file path=customXml/itemProps2.xml><?xml version="1.0" encoding="utf-8"?>
<ds:datastoreItem xmlns:ds="http://schemas.openxmlformats.org/officeDocument/2006/customXml" ds:itemID="{95D1DCD5-A616-4310-ACF8-86BA51EEE9D6}">
  <ds:schemaRefs>
    <ds:schemaRef ds:uri="http://schemas.microsoft.com/sharepoint/v3/contenttype/forms"/>
  </ds:schemaRefs>
</ds:datastoreItem>
</file>

<file path=customXml/itemProps3.xml><?xml version="1.0" encoding="utf-8"?>
<ds:datastoreItem xmlns:ds="http://schemas.openxmlformats.org/officeDocument/2006/customXml" ds:itemID="{29F47EF1-E0FA-43D8-9BF1-F1674C0673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ac0da1-838c-46c6-bdaa-f4f6c60dfc4e"/>
    <ds:schemaRef ds:uri="48e60515-865d-4d94-affd-ef73a4890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Non-Concurrent Sessions</vt:lpstr>
      <vt:lpstr>Concurrent Sessions</vt:lpstr>
      <vt:lpstr>Runtime</vt:lpstr>
      <vt:lpstr>Text-Based Courses</vt:lpstr>
      <vt:lpstr>Pilot Studies</vt:lpstr>
      <vt:lpstr>Sample, Non-Concurrent Sessions</vt:lpstr>
      <vt:lpstr>Sample, Concurrent Sessions</vt:lpstr>
      <vt:lpstr>Sample, Runtime</vt:lpstr>
      <vt:lpstr>Sample, Text-Based Courses</vt:lpstr>
      <vt:lpstr>Sample, Pilot Studies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ASHA CEU Calculation Worksheets</dc:title>
  <dc:subject/>
  <dc:creator/>
  <cp:keywords/>
  <dc:description/>
  <cp:lastModifiedBy>Will Fisher</cp:lastModifiedBy>
  <cp:revision/>
  <dcterms:created xsi:type="dcterms:W3CDTF">2022-10-28T14:11:49Z</dcterms:created>
  <dcterms:modified xsi:type="dcterms:W3CDTF">2024-02-15T17:35:30Z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0x010100AF381D7A4B89FB41A3D809C3FA6A2943</vt:lpwstr>
  </property>
  <property fmtid="{D5CDD505-2E9C-101B-9397-08002B2CF9AE}" pid="3" name="MediaServiceImageTags">
    <vt:lpwstr/>
  </property>
</Properties>
</file>